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0" windowWidth="11616" windowHeight="10236" tabRatio="755"/>
  </bookViews>
  <sheets>
    <sheet name="структурные (2023) с изм " sheetId="3" r:id="rId1"/>
  </sheets>
  <definedNames>
    <definedName name="_xlnm._FilterDatabase" localSheetId="0" hidden="1">'структурные (2023) с изм '!$A$8:$B$100</definedName>
    <definedName name="_xlnm.Print_Titles" localSheetId="0">'структурные (2023) с изм '!$7:$8</definedName>
    <definedName name="_xlnm.Print_Area" localSheetId="0">'структурные (2023) с изм '!$A$1:$E$122</definedName>
  </definedNames>
  <calcPr calcId="145621"/>
</workbook>
</file>

<file path=xl/calcChain.xml><?xml version="1.0" encoding="utf-8"?>
<calcChain xmlns="http://schemas.openxmlformats.org/spreadsheetml/2006/main">
  <c r="D72" i="3" l="1"/>
  <c r="D68" i="3" l="1"/>
  <c r="A107" i="3"/>
  <c r="A77" i="3"/>
  <c r="A82" i="3" s="1"/>
  <c r="A48" i="3"/>
  <c r="A52" i="3" s="1"/>
  <c r="A41" i="3"/>
  <c r="A31" i="3"/>
  <c r="A15" i="3"/>
  <c r="A10" i="3"/>
</calcChain>
</file>

<file path=xl/sharedStrings.xml><?xml version="1.0" encoding="utf-8"?>
<sst xmlns="http://schemas.openxmlformats.org/spreadsheetml/2006/main" count="340" uniqueCount="338">
  <si>
    <t>№ п/п</t>
  </si>
  <si>
    <t>Наименование медицинской организации</t>
  </si>
  <si>
    <t>Адрес мединской организации</t>
  </si>
  <si>
    <t xml:space="preserve">Численность обслуживаемого населения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</si>
  <si>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</si>
  <si>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Хабаровский край, Ванинский район, п. Ванино</t>
  </si>
  <si>
    <t>Частное учреждение здравоохранения "Клиническая больница "РЖД-Медицина" города Комсомольска-на-Амуре", в том числе:</t>
  </si>
  <si>
    <t>Хабаровский край, г. Комсомольск-на-Амуре</t>
  </si>
  <si>
    <t>2.1</t>
  </si>
  <si>
    <t>Структурное подразделение на станции Новый Ургал ЧУЗ "Клиническая больница "РЖД-Медицина" г.Комсомольск-на-Амуре</t>
  </si>
  <si>
    <t>Верхнебуреинский район п.Новый Ургал</t>
  </si>
  <si>
    <t>2.2</t>
  </si>
  <si>
    <t>Структурное подразделение на станции Совгавань-Сортировочная ЧУЗ "Клиническая больница "РЖД-Медицина" г.Комсомольск-на-Амуре</t>
  </si>
  <si>
    <t>Ванинский район п.Октябрьский</t>
  </si>
  <si>
    <t>3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</si>
  <si>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</si>
  <si>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Хабаровский край, Аяно-Майский район, с. Аян</t>
  </si>
  <si>
    <t>3.1</t>
  </si>
  <si>
    <t>Нельканская участковая больница КГБУЗ "Аяно-Майская ЦРБ" МЗ ХК</t>
  </si>
  <si>
    <t>Аяно-Майский район, с.Нелькан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</si>
  <si>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края, в том числе: </t>
  </si>
  <si>
    <t>Хабаровский край,Ванинский район, п. Ванино</t>
  </si>
  <si>
    <t>4.1</t>
  </si>
  <si>
    <t>Врачебная амбулатория п.Октябрьский КГБУЗ "Ванинская районная больница" МЗ ХК</t>
  </si>
  <si>
    <t>Ванинский район п. Октябрьский</t>
  </si>
  <si>
    <t>4.2</t>
  </si>
  <si>
    <t>Врачебная амбулатория п.Токи КГБУЗ "Ванинская районная больница" МЗ ХК</t>
  </si>
  <si>
    <t>Ванинский район п.Токи</t>
  </si>
  <si>
    <t>4.3</t>
  </si>
  <si>
    <t>Врачебная амбулатория п.Монгохто КГБУЗ "Ванинская районная больница" МЗ ХК</t>
  </si>
  <si>
    <t>Ванинский район п. Монгохто</t>
  </si>
  <si>
    <t>4.4</t>
  </si>
  <si>
    <t>Врачебная амбулатория с.Датта КГБУЗ "Ванинская районная больница" МЗ ХК</t>
  </si>
  <si>
    <t>Ванинский район с.Датта</t>
  </si>
  <si>
    <t>4.5</t>
  </si>
  <si>
    <t>Врачебная амбулатория п.Кенада КГБУЗ "Ванинская районная больница" МЗ ХК</t>
  </si>
  <si>
    <t>Ванинский район п.Кенада</t>
  </si>
  <si>
    <t>4.6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</si>
  <si>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</si>
  <si>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</si>
  <si>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4.7</t>
  </si>
  <si>
    <t>Высогорненское отделение КГБУЗ "Ванинская районная больница" МЗХК</t>
  </si>
  <si>
    <t>Ванинский район п.Высокогорный</t>
  </si>
  <si>
    <t>5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</si>
  <si>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</si>
  <si>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Хабаровский край, Нанайский район, с. Троицкое</t>
  </si>
  <si>
    <t>5.1</t>
  </si>
  <si>
    <t>Врачебная амбулатория Найхинского сельского поселения КГБУЗ "Троицкая ЦРБ" МЗ ХК</t>
  </si>
  <si>
    <t>Нанайский район, с.Найхин</t>
  </si>
  <si>
    <t>5.2</t>
  </si>
  <si>
    <t>Врачебная амбулатория сельского поселения "Село Маяк" КГБУЗ "Троицкая ЦРБ" МЗ ХК</t>
  </si>
  <si>
    <t>Нанайский район, с.Маяк</t>
  </si>
  <si>
    <t>5.3</t>
  </si>
  <si>
    <t>Врачебная амбулатория сельского поселения "Село Джонка" КГБУЗ "Троицкая ЦРБ" МЗ ХК</t>
  </si>
  <si>
    <t>Нанайский район, с.Джонка</t>
  </si>
  <si>
    <t>5.4</t>
  </si>
  <si>
    <t>Врачебная амбулатория Дубовомысского сельского поселения КГБУЗ "Троицкая ЦРБ" МЗ ХК</t>
  </si>
  <si>
    <t>Нанайский район, с.Дубовый Мыс</t>
  </si>
  <si>
    <t>5.5</t>
  </si>
  <si>
    <t>Врачебная амбулатория Синдинского сельского поселения КГБУЗ "Троицкая ЦРБ" МЗ ХК</t>
  </si>
  <si>
    <t>Нанайский район, с.Синда</t>
  </si>
  <si>
    <t>5.6</t>
  </si>
  <si>
    <t>Врачебная амбулатория сельского поселения "Село Инокентьевка" КГБУЗ "Троицкая ЦРБ" МЗ ХК</t>
  </si>
  <si>
    <t>Нанайский район, с.Иннокентьевка</t>
  </si>
  <si>
    <t>5.7</t>
  </si>
  <si>
    <t>Врачебная амбулатория Лидогинского сельского поселения КГБУЗ "Троицкая ЦРБ" МЗ ХК</t>
  </si>
  <si>
    <t>Нанайский район, с.Лидога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</si>
  <si>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</si>
  <si>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Хабаровский край, г. Николаевск-на-Амуре</t>
  </si>
  <si>
    <t>6.1</t>
  </si>
  <si>
    <t>Участковая больница п.Лазарев КГБУЗ "Николаевская-на Амуре центральная районная больница" МЗХК</t>
  </si>
  <si>
    <t xml:space="preserve">Николаевский район, п. Лазарев </t>
  </si>
  <si>
    <t>6.2</t>
  </si>
  <si>
    <t>Участковая больница п.Многовершинный  КГБУЗ "Николаевская-на Амуре центральная районная больница" МЗХК</t>
  </si>
  <si>
    <t xml:space="preserve">Николаевский район, п. Многовершинный </t>
  </si>
  <si>
    <t>6.3</t>
  </si>
  <si>
    <t>Врачебная амбулатория п.Озерпах КГБУЗ "Николаевская-на-Амуре центральная районная больница" МЗХК</t>
  </si>
  <si>
    <t xml:space="preserve">Николаевский район, с. Озерпах </t>
  </si>
  <si>
    <t>6.4</t>
  </si>
  <si>
    <t>Врачебная амбулатория п.Маго КГБУЗ "Николаевская-на-Амуре центральная районная больница" МЗХК</t>
  </si>
  <si>
    <t>7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</si>
  <si>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</si>
  <si>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 xml:space="preserve"> Хабаровский край, Охотский район, рп. Охотск</t>
  </si>
  <si>
    <t>7.1</t>
  </si>
  <si>
    <t>Амбулатория с.Вострецово КГБУЗ "Охотская центральная районная больница" МЗ ХК</t>
  </si>
  <si>
    <t>Охотский район, с. Вострецово</t>
  </si>
  <si>
    <t>7.2</t>
  </si>
  <si>
    <t>Участковая больница п.Новая Иня КГБУЗ "Охотская центральная районная больница" МЗ ХК</t>
  </si>
  <si>
    <t>Охотский район, п.Новая Иня</t>
  </si>
  <si>
    <t>7.3</t>
  </si>
  <si>
    <t>Участковая больница с.Арка КГБУЗ "Охотская центральная районная больница" МЗ ХК</t>
  </si>
  <si>
    <t>Охотский район, с. Арка</t>
  </si>
  <si>
    <t>7.4</t>
  </si>
  <si>
    <t>Амбулатория с.Булгин КГБУЗ "Охотская центральная районная больница" МЗ ХК</t>
  </si>
  <si>
    <t>Охотский район, с. Булгин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</si>
  <si>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</si>
  <si>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Хабаровский край, г. Советская Гавань</t>
  </si>
  <si>
    <t>8.1</t>
  </si>
  <si>
    <t xml:space="preserve">Поликлиника № 2 п.Майский КГБУЗ "Советско-Гаванская районная больница" МЗХК </t>
  </si>
  <si>
    <t xml:space="preserve">Советско-Гаванский район, п.Майский </t>
  </si>
  <si>
    <t>8.2</t>
  </si>
  <si>
    <t xml:space="preserve">Поликлиника № 3 п.Заветы Ильича КГБУЗ "Советско-Гаванская районная больница" МЗХК </t>
  </si>
  <si>
    <t xml:space="preserve">Советско-Гаванский район, п.Заветы Ильича </t>
  </si>
  <si>
    <t>8.3</t>
  </si>
  <si>
    <t xml:space="preserve">Советско-Гаванский район, п.Лососина </t>
  </si>
  <si>
    <t>9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</si>
  <si>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</si>
  <si>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Хабаровский край, Тугуро-Чумиканский район, с. Чумикан</t>
  </si>
  <si>
    <t>9.1</t>
  </si>
  <si>
    <t>Врачебная амбулатория с. Удское КГБУЗ "Тугуро-Чумиканская ЦРБ" МЗ ХК</t>
  </si>
  <si>
    <t>Тугуро-Чумиканский район, с. Удское</t>
  </si>
  <si>
    <t>9.2</t>
  </si>
  <si>
    <t>Врачебная амбулатория с. Тугур КГБУЗ "Тугуро-Чумиканская ЦРБ" МЗ ХК</t>
  </si>
  <si>
    <t>Тугуро-Чумиканский район, с. Тугур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</si>
  <si>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</si>
  <si>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Хабаровский край,Хабаровский район, с.Князе-Волконское</t>
  </si>
  <si>
    <t>10.1</t>
  </si>
  <si>
    <t>Амбулатория с.Таежное КГБУЗ "Князе-Волконская районная больница" МЗ ХК</t>
  </si>
  <si>
    <t xml:space="preserve"> Хабаровский район, с.Таежное</t>
  </si>
  <si>
    <t>10.2</t>
  </si>
  <si>
    <t>Амбулатория с.Калинка КГБУЗ "Князе-Волконская районная больница" МЗ ХК</t>
  </si>
  <si>
    <t>Хабаровский район, с.Калинка</t>
  </si>
  <si>
    <t>10.3</t>
  </si>
  <si>
    <t>Амбулатория с.Елабуга КГБУЗ "Князе-Волконская районная больница" МЗ ХК</t>
  </si>
  <si>
    <t>Хабаровский район, с.Елабуга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</si>
  <si>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края, в том числе:</t>
  </si>
  <si>
    <t>Хабаровский край,Хабаровский район, с. Тополево</t>
  </si>
  <si>
    <t>11.1</t>
  </si>
  <si>
    <t>Врачебная амбулатория с.Восточное КГБУЗ "Хабаровская районная больница" МЗХК</t>
  </si>
  <si>
    <t>Хабаровский район, с.Восточное</t>
  </si>
  <si>
    <t>11.2</t>
  </si>
  <si>
    <t>Врачебная амбулатория с.Матвеевка КГБУЗ "Хабаровская районная больница" МЗХК</t>
  </si>
  <si>
    <t>Хабаровский район, с.Матвеевка</t>
  </si>
  <si>
    <t>11.3</t>
  </si>
  <si>
    <t>Врачебная амбулатория с.Мичуринское КГБУЗ "Хабаровская районная больница" МЗХК</t>
  </si>
  <si>
    <t>Хабаровский район, с.Мичуринское</t>
  </si>
  <si>
    <t>11.4</t>
  </si>
  <si>
    <t>Врачебная амбулатория с.Новокуровка КГБУЗ "Хабаровская районная больница" МЗХК</t>
  </si>
  <si>
    <t>Хабаровский район, с.Новокуровка</t>
  </si>
  <si>
    <t>11.5</t>
  </si>
  <si>
    <t>Врачебная амбулатория с.Ракитное КГБУЗ "Хабаровская районная больница" МЗХК</t>
  </si>
  <si>
    <t>Хабаровский район с.Ракитное</t>
  </si>
  <si>
    <t>11.6</t>
  </si>
  <si>
    <t>Врачебная амбулатория с.Ильинка КГБУЗ "Хабаровская районная больница" МЗХК</t>
  </si>
  <si>
    <t>Хабаровский район с.Ильинка</t>
  </si>
  <si>
    <t>11.7</t>
  </si>
  <si>
    <t>Врачебная амбулатория с.Дружба КГБУЗ "Хабаровская районная больница" МЗХК</t>
  </si>
  <si>
    <t>Хабаровский район с.Дружба</t>
  </si>
  <si>
    <t>11.8</t>
  </si>
  <si>
    <t>Врачебная амбулатория с.Бычиха КГБУЗ "Хабаровская районная больница" МЗХК</t>
  </si>
  <si>
    <t>Хабаровский район с.Бычиха</t>
  </si>
  <si>
    <t>11.9</t>
  </si>
  <si>
    <t>Врачебная амбулатория с.Сосновка КГБУЗ "Хабаровская районная больница" МЗХК</t>
  </si>
  <si>
    <t>Хабаровский район с.Сосновка</t>
  </si>
  <si>
    <t>11.10</t>
  </si>
  <si>
    <t>Врачебная амбулатория с.Осиновая речка КГБУЗ "Хабаровская районная больница" МЗХК</t>
  </si>
  <si>
    <t>Хабаровский район, с.Осиновая речка</t>
  </si>
  <si>
    <t>11.11</t>
  </si>
  <si>
    <t>Врачебная амбулатория п.Корфовский КГБУЗ "Хабаровская районная больница" МЗХК</t>
  </si>
  <si>
    <t>Хабаровский район п.Корфовский</t>
  </si>
  <si>
    <t>11.12</t>
  </si>
  <si>
    <t>Врачебная амбулатория с.Краснореченское КГБУЗ "Хабаровская районная больница" МЗХК</t>
  </si>
  <si>
    <t>Хабаровский район, с.Краснореченское</t>
  </si>
  <si>
    <t>11.13</t>
  </si>
  <si>
    <t>Участковая больница с.Кукан КГБУЗ "Хабаровская районная больница" МЗХК</t>
  </si>
  <si>
    <t>Хабаровский район, с.Кукан</t>
  </si>
  <si>
    <t>11.14</t>
  </si>
  <si>
    <t>Участковая больница с.Победа КГБУЗ "Хабаровская районная больница" МЗХК</t>
  </si>
  <si>
    <t>Хабаровский район, с.Победа</t>
  </si>
  <si>
    <t>12</t>
  </si>
  <si>
    <t>Хабаровский край, г. Амурск</t>
  </si>
  <si>
    <t>12.1</t>
  </si>
  <si>
    <t>Амурский район п.Известковый</t>
  </si>
  <si>
    <t>12.2</t>
  </si>
  <si>
    <t>Амурский район с.Вознесенское</t>
  </si>
  <si>
    <t>12.3</t>
  </si>
  <si>
    <t>Амурский район п.Санболи</t>
  </si>
  <si>
    <t>12.4</t>
  </si>
  <si>
    <t>Амурский район п.Эльбан</t>
  </si>
  <si>
    <t>12.5</t>
  </si>
  <si>
    <t>Амурский район п.Литовко</t>
  </si>
  <si>
    <t>13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</si>
  <si>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</si>
  <si>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Хабаровский край, г. Бикин</t>
  </si>
  <si>
    <t>13.1</t>
  </si>
  <si>
    <t>Врачебная амбулатория с. Лермонтовка  КГБУЗ "Бикинская ЦРБ" МЗ ХК</t>
  </si>
  <si>
    <t>Бикинский район с. Лермонтовка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</si>
  <si>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</si>
  <si>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Хабаровский край,Верхнебуреинский район, п. Чегдомын</t>
  </si>
  <si>
    <t>14.1</t>
  </si>
  <si>
    <t>Врачебная амбулатория п.Алонка КГБУЗ "ВЦРБ" МЗ ХК</t>
  </si>
  <si>
    <t>Верхнебуреинский район п.Алонка</t>
  </si>
  <si>
    <t>14.2</t>
  </si>
  <si>
    <t>Участковая больница п.Тырма КГБУЗ "ВЦРБ" МЗ ХК</t>
  </si>
  <si>
    <t>Верхнебуреинский район п.Тырма</t>
  </si>
  <si>
    <t>14.3</t>
  </si>
  <si>
    <t>Участковая больница п.Софийск КГБУЗ "ВЦРБ" МЗ ХК</t>
  </si>
  <si>
    <t>Верхнебуреинский район п.Софийск</t>
  </si>
  <si>
    <t>14.4</t>
  </si>
  <si>
    <t>Врачебная амбулатория п.ЦЭС КГБУЗ "ВЦРБ" МЗ ХК</t>
  </si>
  <si>
    <t>Верхнебуреинский район п.ЦЭС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</si>
  <si>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края, в том числе:</t>
  </si>
  <si>
    <t>Хабаровский край, Район имени Лазо, п. Переяславка</t>
  </si>
  <si>
    <t>15.1</t>
  </si>
  <si>
    <t>Врачебная амбулатория с.Бичевая КГБУЗ "Районная больница района имени Лазо" МЗ ХК</t>
  </si>
  <si>
    <t>район имени Лазо с. Бичевая</t>
  </si>
  <si>
    <t>15.2</t>
  </si>
  <si>
    <t>Врачебная амбулатория с.Святогорье КГБУЗ "Районная больница района имени Лазо" МЗ ХК</t>
  </si>
  <si>
    <t>район имени Лазо с. Святогорье</t>
  </si>
  <si>
    <t>15.3</t>
  </si>
  <si>
    <t>Врачебная амбулатория п.Георгиевка КГБУЗ "Районная больница района имени Лазо" МЗ ХК</t>
  </si>
  <si>
    <t>район имени Лазо п. Георгиевка</t>
  </si>
  <si>
    <t>15.4</t>
  </si>
  <si>
    <t>Врачебная амбулатория с.Полетное КГБУЗ "Районная больница района имени Лазо" МЗ ХК</t>
  </si>
  <si>
    <t>район имени Лазо с. Полетное</t>
  </si>
  <si>
    <t>15.5</t>
  </si>
  <si>
    <t>Врачебная амбулатория с.Сита КГБУЗ "Районная больница района имени Лазо" МЗ ХК</t>
  </si>
  <si>
    <t>район имени Лазо с. Сита</t>
  </si>
  <si>
    <t>15.6</t>
  </si>
  <si>
    <t>Врачебная амбулатория п.Переяславка-2 КГБУЗ "Районная больница района имени Лазо" МЗ ХК</t>
  </si>
  <si>
    <t>район имени Лазо п. Переяславка-2</t>
  </si>
  <si>
    <t>15.7</t>
  </si>
  <si>
    <t>Врачебная амбулатория п.Сукпай КГБУЗ "Районная больница района имени Лазо" МЗ ХК</t>
  </si>
  <si>
    <t>район имени Лазо п. Сукпай</t>
  </si>
  <si>
    <t>15.8</t>
  </si>
  <si>
    <t>Структурное подразделение Филиал №1 п.Хор КГБУЗ "Районная больница района имени Лазо" МЗ ХК</t>
  </si>
  <si>
    <t>район имени Лазо п. Хор</t>
  </si>
  <si>
    <t>15.9</t>
  </si>
  <si>
    <t>Структурное подразделение Филиал №2 п.Мухен КГБУЗ "Районная больница района имени Лазо" МЗ ХК</t>
  </si>
  <si>
    <t>район имени Лазо п. Мухен</t>
  </si>
  <si>
    <t>16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</si>
  <si>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края, в том числе:</t>
  </si>
  <si>
    <t>Хабаровский край, Солнечный район, р.п. Солнечный</t>
  </si>
  <si>
    <t>16.1</t>
  </si>
  <si>
    <t>Структурное подразделение п.Березовый КГБУЗ "Солнечная районная больница" МЗХК</t>
  </si>
  <si>
    <t>Солнечный район п. Березовый</t>
  </si>
  <si>
    <t>16.2</t>
  </si>
  <si>
    <t>Структурное подразделение п.Горин КГБУЗ "Солнечная районная больница" МЗХК</t>
  </si>
  <si>
    <t>Солнечный район п. Горин</t>
  </si>
  <si>
    <t>16.3</t>
  </si>
  <si>
    <t>Врачебная амбулатория п.Хурмули КГБУЗ "Солнечная районная больница" МЗ ХК</t>
  </si>
  <si>
    <t>Солнечный район п. Хурмули</t>
  </si>
  <si>
    <t>16.4</t>
  </si>
  <si>
    <t>Врачебная амбулатория п.Эворон КГБУЗ "Солнечная районная больница" МЗ ХК</t>
  </si>
  <si>
    <t>Солнечный район п. Эворон</t>
  </si>
  <si>
    <t>16.5</t>
  </si>
  <si>
    <t>Врачебная амбулатория с.Горный КГБУЗ "Солнечная районная больница" МЗ ХК</t>
  </si>
  <si>
    <t>Солнечный район с. Горный</t>
  </si>
  <si>
    <t>16.6</t>
  </si>
  <si>
    <t>Врачебная амбулатория с.Кондон КГБУЗ "Солнечная районная больница" МЗ ХК</t>
  </si>
  <si>
    <t>Солнечный район с. Кондон</t>
  </si>
  <si>
    <t>16.7</t>
  </si>
  <si>
    <t>Врачебная амбулатория с.Дуки КГБУЗ "Солнечная районная больница" МЗ ХК</t>
  </si>
  <si>
    <t>Солнечный район с. Дуки</t>
  </si>
  <si>
    <t>17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</si>
  <si>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</si>
  <si>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Хабаровский край, Ульчский район, с. Богородское</t>
  </si>
  <si>
    <t>17.1</t>
  </si>
  <si>
    <t>Амбулатория с.Булава КГБУЗ "Ульчская районная больница" МЗ ХК</t>
  </si>
  <si>
    <t>Ульчский район с.Булава</t>
  </si>
  <si>
    <t>17.2</t>
  </si>
  <si>
    <t>Амбулатория с.Тахта КГБУЗ "Ульчская районная больница" МЗ ХК</t>
  </si>
  <si>
    <t>Ульчский район с.Тахта</t>
  </si>
  <si>
    <t>17.3</t>
  </si>
  <si>
    <t>Амбулатория с.Софийск КГБУЗ "Ульчская районная больница" МЗ ХК</t>
  </si>
  <si>
    <t>Ульчский район с.Софийск</t>
  </si>
  <si>
    <t>17.4</t>
  </si>
  <si>
    <t>Де-Кастринское отделение КГБУЗ "Ульчская районная больница" МЗ ХК</t>
  </si>
  <si>
    <t>Ульчский район, п.Де-Кастри</t>
  </si>
  <si>
    <t>17.5</t>
  </si>
  <si>
    <t>Циммермановское отделение КГБУЗ "Ульчская районная больница" МЗ ХК</t>
  </si>
  <si>
    <t>Ульчский район, п.Циммермановка</t>
  </si>
  <si>
    <t>17.6</t>
  </si>
  <si>
    <t>Рейдовское отделение КГБУЗ "Ульчская районная больница" МЗ ХК</t>
  </si>
  <si>
    <t>Ульчский район, с.Мариинское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</si>
  <si>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края, в том числе:</t>
  </si>
  <si>
    <t>18.1</t>
  </si>
  <si>
    <t>Врачебная амбулатория с.Большая Картель КГБУЗ "Комсомольская межрайонная больница" МЗ ХК</t>
  </si>
  <si>
    <t xml:space="preserve"> Комсомольский район, с. Большая Картель</t>
  </si>
  <si>
    <t>18.2</t>
  </si>
  <si>
    <t>Врачебная амбулатория с.Селихино КГБУЗ "Комсомольская межрайонная больница" МЗ ХК</t>
  </si>
  <si>
    <t xml:space="preserve"> Комсомольский район, с. Селихино</t>
  </si>
  <si>
    <t>18.3</t>
  </si>
  <si>
    <t>Врачебная амбулатория с.Нижнетамбовское КГБУЗ "Комсомольская межрайонная больница" МЗ ХК</t>
  </si>
  <si>
    <t xml:space="preserve"> Комсомольский район, с. Нижнетамбовское</t>
  </si>
  <si>
    <t>18.4</t>
  </si>
  <si>
    <t xml:space="preserve">Структурное подразделение п.Снежный КГБУЗ  "Комсомольская межрайонная больница" МЗ ХК  </t>
  </si>
  <si>
    <t>Комсомольский район, пос. Снежный</t>
  </si>
  <si>
    <t>18.5</t>
  </si>
  <si>
    <t xml:space="preserve">Структурное подразделение п.Уктур КГБУЗ  "Комсомольская межрайонная больница" МЗ ХК  </t>
  </si>
  <si>
    <t xml:space="preserve"> Комсомольский район, пос. Уктур</t>
  </si>
  <si>
    <t>18.6</t>
  </si>
  <si>
    <t xml:space="preserve">Структурное подразделение п.Хурба КГБУЗ  "Комсомольская межрайонная больница" МЗ ХК  </t>
  </si>
  <si>
    <t>Комсомольский район, с. Хурба</t>
  </si>
  <si>
    <t>18.7</t>
  </si>
  <si>
    <t xml:space="preserve">Структурное подразделение п.ЯгодныйКГБУЗ  "Комсомольская межрайонная больница" МЗ ХК  </t>
  </si>
  <si>
    <t xml:space="preserve"> Комсомольский район, п. Ягодный</t>
  </si>
  <si>
    <t>18.8</t>
  </si>
  <si>
    <t xml:space="preserve">Структурное подразделение с.им.Полины Осипенко КГБУЗ  "Комсомольская межрайонная больница" МЗ ХК  </t>
  </si>
  <si>
    <t>Район имени Полины Осипенко, с. им. Полины Осипенко</t>
  </si>
  <si>
    <t>18.9</t>
  </si>
  <si>
    <t>Участковая больница с. Главный Стан район им.Полины Осипенко КГБУЗ "Комсомольская межрайонная больница" МЗ ХК</t>
  </si>
  <si>
    <t>Район имени Полины Осипенко, с. Главный Стан</t>
  </si>
  <si>
    <t>18.10</t>
  </si>
  <si>
    <t>Участковая больница с. Херпучи район им.Полины Осипенко КГБУЗ "Комсомольская межрайонная больница" МЗ ХК</t>
  </si>
  <si>
    <t>Район имени Полины Осипенко, с. Херпучи</t>
  </si>
  <si>
    <t>19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</si>
  <si>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края, в том числе:</t>
  </si>
  <si>
    <t>Хабаровский край, г. Вяземский</t>
  </si>
  <si>
    <t>19.1</t>
  </si>
  <si>
    <t>Врачебная амбулатория п.Дормидонтовка КГБУЗ "Вяземская районная больница" МЗХК</t>
  </si>
  <si>
    <t xml:space="preserve">Вяземский район, п. Дормидонтовка </t>
  </si>
  <si>
    <t>19.2</t>
  </si>
  <si>
    <t>Врачебная амбулатория с.Красицкое КГБУЗ "Вяземская районная больница" МЗХК</t>
  </si>
  <si>
    <t xml:space="preserve">Вяземский район, с. Красицкое </t>
  </si>
  <si>
    <t>Приложение  6</t>
  </si>
  <si>
    <t xml:space="preserve">Николаевский район, пос. Маго </t>
  </si>
  <si>
    <t xml:space="preserve"> к Соглашению о тарифах на оплату медицинской помощи по обязательному медицинскому  страхованию на территории Хабаровского края  на 2023 год</t>
  </si>
  <si>
    <t xml:space="preserve">Поликлиника № 1(филиал) п.Лососина КГБУЗ "Советско-Гаванская районная больница" МЗХК </t>
  </si>
  <si>
    <t xml:space="preserve">Значения коэффициента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</si>
  <si>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</si>
  <si>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Хабаровский край,  г. Комсомольск-на-Амуре</t>
  </si>
  <si>
    <t>Структурное подразделение "Госпиталь" с.Селихино</t>
  </si>
  <si>
    <t>20</t>
  </si>
  <si>
    <t>20.1</t>
  </si>
  <si>
    <t>Комсомольский 
район, с. Селихино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</si>
  <si>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края, в том числе:</t>
  </si>
  <si>
    <t>Структурное подразделение "Амурская районная больница" КГБУЗ "Городская больница" имени М.И. Шевчук МЗХК</t>
  </si>
  <si>
    <t xml:space="preserve">Врачебная амбулатория с.Вознесенское </t>
  </si>
  <si>
    <t xml:space="preserve">Врачебная амбулатория п.Известковый </t>
  </si>
  <si>
    <t xml:space="preserve">Врачебная амбулатория п.Санболи </t>
  </si>
  <si>
    <t>Врачебная амбулатория п.Литовко</t>
  </si>
  <si>
    <t>12.6</t>
  </si>
  <si>
    <t>12.7</t>
  </si>
  <si>
    <t>Структурное подразделение "Эльбанская участковая больница" КГБУЗ "Городской больницы" имени М.И. Шевчук МЗХК</t>
  </si>
  <si>
    <t>Структурное подразделение "Участковая больница п. Литовко" КГБУЗ "Городской больницы" имени М.И. Шевчук МЗХК</t>
  </si>
  <si>
    <t xml:space="preserve">Приложение  № 4
</t>
  </si>
  <si>
    <t>к Дополнительному Соглашению от  25.10.2023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</si>
</sst>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50">
    <xf numFmtId="0" fontId="0" fillId="0" borderId="0" xfId="0"/>
    <xf numFmtId="0" fontId="2" fillId="0" borderId="0" xfId="0" applyFont="1" applyFill="1"/>
    <xf numFmtId="0" fontId="3" fillId="0" borderId="0" xfId="0" applyFont="1" applyFill="1"/>
    <xf numFmtId="43" fontId="3" fillId="0" borderId="0" xfId="1" applyFont="1" applyFill="1"/>
    <xf numFmtId="17" fontId="3" fillId="0" borderId="0" xfId="0" applyNumberFormat="1" applyFont="1" applyFill="1"/>
    <xf numFmtId="49" fontId="5" fillId="0" borderId="1" xfId="2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vertical="top" wrapText="1"/>
    </xf>
    <xf numFmtId="49" fontId="7" fillId="0" borderId="1" xfId="2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vertical="top" wrapText="1"/>
    </xf>
    <xf numFmtId="49" fontId="5" fillId="0" borderId="1" xfId="2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wrapText="1"/>
    </xf>
    <xf numFmtId="0" fontId="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164" fontId="8" fillId="0" borderId="1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 applyAlignment="1">
      <alignment vertical="top" wrapText="1"/>
    </xf>
    <xf numFmtId="1" fontId="2" fillId="0" borderId="0" xfId="2" applyNumberFormat="1" applyFont="1" applyFill="1" applyBorder="1" applyAlignment="1">
      <alignment wrapText="1"/>
    </xf>
    <xf numFmtId="1" fontId="2" fillId="0" borderId="0" xfId="2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/>
    <xf numFmtId="49" fontId="5" fillId="2" borderId="1" xfId="2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 wrapText="1"/>
    </xf>
    <xf numFmtId="1" fontId="5" fillId="0" borderId="2" xfId="2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198121</xdr:colOff>
      <xdr:row>7</xdr:row>
      <xdr:rowOff>60960</xdr:rowOff>
    </xdr:from>
    <xdr:to>
      <xdr:col>4</xdr:col>
      <xdr:colOff>701041</xdr:colOff>
      <xdr:row>7</xdr:row>
      <xdr:rowOff>349521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1" y="2156460"/>
          <a:ext cx="502920" cy="288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39"/>
  <sheetViews>
    <sheetView tabSelected="1" topLeftCell="A64" zoomScale="85" zoomScaleNormal="85" zoomScaleSheetLayoutView="85" workbookViewId="0">
      <selection activeCell="D72" sqref="D72"/>
    </sheetView>
  </sheetViews>
  <sheetFormatPr defaultColWidth="8.88671875" defaultRowHeight="14.4" x14ac:dyDescent="0.3"/>
  <cols>
    <col min="1" max="1" width="8.33203125" style="1" customWidth="1"/>
    <col min="2" max="2" width="103.6640625" style="1" customWidth="1"/>
    <col min="3" max="3" width="26.44140625" style="2" customWidth="1"/>
    <col min="4" max="4" width="18.6640625" style="2" customWidth="1"/>
    <col min="5" max="5" width="13.33203125" style="2" customWidth="1"/>
    <col min="6" max="6" width="8.88671875" style="2"/>
    <col min="7" max="7" width="15.5546875" style="3" bestFit="1" customWidth="1"/>
    <col min="8" max="16384" width="8.88671875" style="2"/>
  </cols>
  <sheetData>
    <row r="1" spans="1:8" ht="15" customHeight="1" x14ac:dyDescent="0.3">
      <c r="D1" s="44" t="s">
        <v>336</v>
      </c>
      <c r="E1" s="44"/>
    </row>
    <row r="2" spans="1:8" ht="15.75" customHeight="1" x14ac:dyDescent="0.3">
      <c r="C2" s="44" t="s">
        <v>337</v>
      </c>
      <c r="D2" s="44"/>
      <c r="E2" s="44"/>
    </row>
    <row r="3" spans="1:8" ht="33" customHeight="1" x14ac:dyDescent="0.3">
      <c r="C3" s="44" t="s">
        <v>315</v>
      </c>
      <c r="D3" s="44"/>
      <c r="E3" s="44"/>
      <c r="G3" s="2"/>
      <c r="H3" s="3"/>
    </row>
    <row r="4" spans="1:8" ht="48.75" customHeight="1" x14ac:dyDescent="0.3">
      <c r="C4" s="44" t="s">
        <v>317</v>
      </c>
      <c r="D4" s="44"/>
      <c r="E4" s="44"/>
    </row>
    <row r="5" spans="1:8" ht="58.95" customHeight="1" x14ac:dyDescent="0.3">
      <c r="A5" s="45" t="s">
        <v>319</v>
      </c>
      <c r="B5" s="45"/>
      <c r="C5" s="45"/>
      <c r="D5" s="45"/>
    </row>
    <row r="6" spans="1:8" x14ac:dyDescent="0.3">
      <c r="D6" s="4"/>
      <c r="E6" s="4"/>
    </row>
    <row r="7" spans="1:8" ht="10.199999999999999" customHeight="1" x14ac:dyDescent="0.3">
      <c r="A7" s="46" t="s">
        <v>0</v>
      </c>
      <c r="B7" s="47" t="s">
        <v>1</v>
      </c>
      <c r="C7" s="48" t="s">
        <v>2</v>
      </c>
      <c r="D7" s="48" t="s">
        <v>3</v>
      </c>
      <c r="E7" s="48"/>
    </row>
    <row r="8" spans="1:8" ht="42.75" customHeight="1" x14ac:dyDescent="0.3">
      <c r="A8" s="46"/>
      <c r="B8" s="47"/>
      <c r="C8" s="49"/>
      <c r="D8" s="49"/>
      <c r="E8" s="49"/>
    </row>
    <row r="9" spans="1:8" ht="46.8" x14ac:dyDescent="0.3">
      <c r="A9" s="5">
        <v>1</v>
      </c>
      <c r="B9" s="6" t="s">
        <v>4</v>
      </c>
      <c r="C9" s="37" t="s">
        <v>5</v>
      </c>
      <c r="D9" s="36">
        <v>5649</v>
      </c>
      <c r="E9" s="43">
        <v>1.113</v>
      </c>
    </row>
    <row r="10" spans="1:8" ht="31.2" x14ac:dyDescent="0.3">
      <c r="A10" s="5">
        <f>A9+1</f>
        <v>2</v>
      </c>
      <c r="B10" s="9" t="s">
        <v>6</v>
      </c>
      <c r="C10" s="7" t="s">
        <v>7</v>
      </c>
      <c r="D10" s="36">
        <v>21137</v>
      </c>
      <c r="E10" s="43">
        <v>1.06</v>
      </c>
    </row>
    <row r="11" spans="1:8" ht="36" customHeight="1" x14ac:dyDescent="0.3">
      <c r="A11" s="5" t="s">
        <v>8</v>
      </c>
      <c r="B11" s="10" t="s">
        <v>9</v>
      </c>
      <c r="C11" s="34" t="s">
        <v>10</v>
      </c>
      <c r="D11" s="35">
        <v>7816</v>
      </c>
      <c r="E11" s="12"/>
    </row>
    <row r="12" spans="1:8" ht="31.2" x14ac:dyDescent="0.3">
      <c r="A12" s="5" t="s">
        <v>11</v>
      </c>
      <c r="B12" s="13" t="s">
        <v>12</v>
      </c>
      <c r="C12" s="34" t="s">
        <v>13</v>
      </c>
      <c r="D12" s="35">
        <v>3408</v>
      </c>
      <c r="E12" s="12"/>
    </row>
    <row r="13" spans="1:8" ht="47.25" customHeight="1" x14ac:dyDescent="0.3">
      <c r="A13" s="5" t="s">
        <v>14</v>
      </c>
      <c r="B13" s="14" t="s">
        <v>15</v>
      </c>
      <c r="C13" s="7" t="s">
        <v>16</v>
      </c>
      <c r="D13" s="36">
        <v>1777</v>
      </c>
      <c r="E13" s="43">
        <v>1.113</v>
      </c>
    </row>
    <row r="14" spans="1:8" s="16" customFormat="1" ht="31.2" x14ac:dyDescent="0.3">
      <c r="A14" s="5" t="s">
        <v>17</v>
      </c>
      <c r="B14" s="15" t="s">
        <v>18</v>
      </c>
      <c r="C14" s="34" t="s">
        <v>19</v>
      </c>
      <c r="D14" s="35">
        <v>655</v>
      </c>
      <c r="E14" s="8"/>
      <c r="F14" s="2"/>
      <c r="G14" s="3"/>
    </row>
    <row r="15" spans="1:8" ht="46.8" x14ac:dyDescent="0.3">
      <c r="A15" s="5">
        <f>A13+1</f>
        <v>4</v>
      </c>
      <c r="B15" s="14" t="s">
        <v>20</v>
      </c>
      <c r="C15" s="7" t="s">
        <v>21</v>
      </c>
      <c r="D15" s="36">
        <v>21430</v>
      </c>
      <c r="E15" s="43">
        <v>1.113</v>
      </c>
    </row>
    <row r="16" spans="1:8" ht="31.2" x14ac:dyDescent="0.3">
      <c r="A16" s="5" t="s">
        <v>22</v>
      </c>
      <c r="B16" s="15" t="s">
        <v>23</v>
      </c>
      <c r="C16" s="34" t="s">
        <v>24</v>
      </c>
      <c r="D16" s="35">
        <v>2195</v>
      </c>
      <c r="E16" s="12"/>
    </row>
    <row r="17" spans="1:5" ht="26.4" customHeight="1" x14ac:dyDescent="0.3">
      <c r="A17" s="5" t="s">
        <v>25</v>
      </c>
      <c r="B17" s="15" t="s">
        <v>26</v>
      </c>
      <c r="C17" s="34" t="s">
        <v>27</v>
      </c>
      <c r="D17" s="35">
        <v>1217</v>
      </c>
      <c r="E17" s="12"/>
    </row>
    <row r="18" spans="1:5" ht="31.2" x14ac:dyDescent="0.3">
      <c r="A18" s="5" t="s">
        <v>28</v>
      </c>
      <c r="B18" s="15" t="s">
        <v>29</v>
      </c>
      <c r="C18" s="34" t="s">
        <v>30</v>
      </c>
      <c r="D18" s="35">
        <v>2052</v>
      </c>
      <c r="E18" s="12"/>
    </row>
    <row r="19" spans="1:5" ht="28.2" customHeight="1" x14ac:dyDescent="0.3">
      <c r="A19" s="5" t="s">
        <v>31</v>
      </c>
      <c r="B19" s="15" t="s">
        <v>32</v>
      </c>
      <c r="C19" s="34" t="s">
        <v>33</v>
      </c>
      <c r="D19" s="35">
        <v>546</v>
      </c>
      <c r="E19" s="12"/>
    </row>
    <row r="20" spans="1:5" ht="31.2" x14ac:dyDescent="0.3">
      <c r="A20" s="5" t="s">
        <v>34</v>
      </c>
      <c r="B20" s="15" t="s">
        <v>35</v>
      </c>
      <c r="C20" s="34" t="s">
        <v>36</v>
      </c>
      <c r="D20" s="35">
        <v>421</v>
      </c>
      <c r="E20" s="12"/>
    </row>
    <row r="21" spans="1:5" ht="31.2" x14ac:dyDescent="0.3">
      <c r="A21" s="5" t="s">
        <v>37</v>
      </c>
      <c r="B21" s="15" t="s">
        <v>38</v>
      </c>
      <c r="C21" s="34" t="s">
        <v>39</v>
      </c>
      <c r="D21" s="35">
        <v>310</v>
      </c>
      <c r="E21" s="12"/>
    </row>
    <row r="22" spans="1:5" ht="31.2" x14ac:dyDescent="0.3">
      <c r="A22" s="5" t="s">
        <v>40</v>
      </c>
      <c r="B22" s="15" t="s">
        <v>41</v>
      </c>
      <c r="C22" s="34" t="s">
        <v>42</v>
      </c>
      <c r="D22" s="35">
        <v>3180</v>
      </c>
      <c r="E22" s="12"/>
    </row>
    <row r="23" spans="1:5" ht="46.8" x14ac:dyDescent="0.3">
      <c r="A23" s="5" t="s">
        <v>43</v>
      </c>
      <c r="B23" s="6" t="s">
        <v>44</v>
      </c>
      <c r="C23" s="7" t="s">
        <v>45</v>
      </c>
      <c r="D23" s="36">
        <v>14927</v>
      </c>
      <c r="E23" s="43">
        <v>1.113</v>
      </c>
    </row>
    <row r="24" spans="1:5" ht="31.2" x14ac:dyDescent="0.3">
      <c r="A24" s="5" t="s">
        <v>46</v>
      </c>
      <c r="B24" s="10" t="s">
        <v>47</v>
      </c>
      <c r="C24" s="34" t="s">
        <v>48</v>
      </c>
      <c r="D24" s="35">
        <v>1621</v>
      </c>
      <c r="E24" s="8"/>
    </row>
    <row r="25" spans="1:5" ht="24.75" customHeight="1" x14ac:dyDescent="0.3">
      <c r="A25" s="5" t="s">
        <v>49</v>
      </c>
      <c r="B25" s="10" t="s">
        <v>50</v>
      </c>
      <c r="C25" s="34" t="s">
        <v>51</v>
      </c>
      <c r="D25" s="35">
        <v>1498</v>
      </c>
      <c r="E25" s="8"/>
    </row>
    <row r="26" spans="1:5" ht="31.2" x14ac:dyDescent="0.3">
      <c r="A26" s="5" t="s">
        <v>52</v>
      </c>
      <c r="B26" s="10" t="s">
        <v>53</v>
      </c>
      <c r="C26" s="34" t="s">
        <v>54</v>
      </c>
      <c r="D26" s="35">
        <v>982</v>
      </c>
      <c r="E26" s="8"/>
    </row>
    <row r="27" spans="1:5" ht="31.2" x14ac:dyDescent="0.3">
      <c r="A27" s="5" t="s">
        <v>55</v>
      </c>
      <c r="B27" s="10" t="s">
        <v>56</v>
      </c>
      <c r="C27" s="34" t="s">
        <v>57</v>
      </c>
      <c r="D27" s="35">
        <v>782</v>
      </c>
      <c r="E27" s="8"/>
    </row>
    <row r="28" spans="1:5" ht="31.2" x14ac:dyDescent="0.3">
      <c r="A28" s="5" t="s">
        <v>58</v>
      </c>
      <c r="B28" s="10" t="s">
        <v>59</v>
      </c>
      <c r="C28" s="34" t="s">
        <v>60</v>
      </c>
      <c r="D28" s="35">
        <v>844</v>
      </c>
      <c r="E28" s="8"/>
    </row>
    <row r="29" spans="1:5" ht="31.2" x14ac:dyDescent="0.3">
      <c r="A29" s="5" t="s">
        <v>61</v>
      </c>
      <c r="B29" s="10" t="s">
        <v>62</v>
      </c>
      <c r="C29" s="34" t="s">
        <v>63</v>
      </c>
      <c r="D29" s="35">
        <v>780</v>
      </c>
      <c r="E29" s="8"/>
    </row>
    <row r="30" spans="1:5" ht="31.2" x14ac:dyDescent="0.3">
      <c r="A30" s="5" t="s">
        <v>64</v>
      </c>
      <c r="B30" s="10" t="s">
        <v>65</v>
      </c>
      <c r="C30" s="34" t="s">
        <v>66</v>
      </c>
      <c r="D30" s="35">
        <v>1498</v>
      </c>
      <c r="E30" s="8"/>
    </row>
    <row r="31" spans="1:5" ht="35.4" customHeight="1" x14ac:dyDescent="0.3">
      <c r="A31" s="5">
        <f>A23+1</f>
        <v>6</v>
      </c>
      <c r="B31" s="14" t="s">
        <v>67</v>
      </c>
      <c r="C31" s="7" t="s">
        <v>68</v>
      </c>
      <c r="D31" s="36">
        <v>26189</v>
      </c>
      <c r="E31" s="43">
        <v>1.052</v>
      </c>
    </row>
    <row r="32" spans="1:5" ht="31.2" x14ac:dyDescent="0.3">
      <c r="A32" s="5" t="s">
        <v>69</v>
      </c>
      <c r="B32" s="13" t="s">
        <v>70</v>
      </c>
      <c r="C32" s="34" t="s">
        <v>71</v>
      </c>
      <c r="D32" s="35">
        <v>1093</v>
      </c>
      <c r="E32" s="12"/>
    </row>
    <row r="33" spans="1:5" ht="31.2" x14ac:dyDescent="0.3">
      <c r="A33" s="5" t="s">
        <v>72</v>
      </c>
      <c r="B33" s="13" t="s">
        <v>73</v>
      </c>
      <c r="C33" s="34" t="s">
        <v>74</v>
      </c>
      <c r="D33" s="35">
        <v>1518</v>
      </c>
      <c r="E33" s="12"/>
    </row>
    <row r="34" spans="1:5" ht="31.2" x14ac:dyDescent="0.3">
      <c r="A34" s="5" t="s">
        <v>75</v>
      </c>
      <c r="B34" s="13" t="s">
        <v>76</v>
      </c>
      <c r="C34" s="34" t="s">
        <v>77</v>
      </c>
      <c r="D34" s="35">
        <v>183</v>
      </c>
      <c r="E34" s="12"/>
    </row>
    <row r="35" spans="1:5" ht="31.2" x14ac:dyDescent="0.3">
      <c r="A35" s="5" t="s">
        <v>78</v>
      </c>
      <c r="B35" s="13" t="s">
        <v>79</v>
      </c>
      <c r="C35" s="34" t="s">
        <v>316</v>
      </c>
      <c r="D35" s="35">
        <v>1584</v>
      </c>
      <c r="E35" s="12"/>
    </row>
    <row r="36" spans="1:5" ht="46.8" x14ac:dyDescent="0.3">
      <c r="A36" s="5" t="s">
        <v>80</v>
      </c>
      <c r="B36" s="14" t="s">
        <v>81</v>
      </c>
      <c r="C36" s="17" t="s">
        <v>82</v>
      </c>
      <c r="D36" s="40">
        <v>5957</v>
      </c>
      <c r="E36" s="43">
        <v>1.113</v>
      </c>
    </row>
    <row r="37" spans="1:5" ht="31.2" x14ac:dyDescent="0.3">
      <c r="A37" s="5" t="s">
        <v>83</v>
      </c>
      <c r="B37" s="15" t="s">
        <v>84</v>
      </c>
      <c r="C37" s="38" t="s">
        <v>85</v>
      </c>
      <c r="D37" s="35">
        <v>640</v>
      </c>
      <c r="E37" s="12"/>
    </row>
    <row r="38" spans="1:5" ht="31.2" x14ac:dyDescent="0.3">
      <c r="A38" s="5" t="s">
        <v>86</v>
      </c>
      <c r="B38" s="15" t="s">
        <v>87</v>
      </c>
      <c r="C38" s="38" t="s">
        <v>88</v>
      </c>
      <c r="D38" s="35">
        <v>560</v>
      </c>
      <c r="E38" s="12"/>
    </row>
    <row r="39" spans="1:5" ht="25.2" customHeight="1" x14ac:dyDescent="0.3">
      <c r="A39" s="5" t="s">
        <v>89</v>
      </c>
      <c r="B39" s="15" t="s">
        <v>90</v>
      </c>
      <c r="C39" s="38" t="s">
        <v>91</v>
      </c>
      <c r="D39" s="35">
        <v>644</v>
      </c>
      <c r="E39" s="12"/>
    </row>
    <row r="40" spans="1:5" ht="31.2" x14ac:dyDescent="0.3">
      <c r="A40" s="5" t="s">
        <v>92</v>
      </c>
      <c r="B40" s="15" t="s">
        <v>93</v>
      </c>
      <c r="C40" s="38" t="s">
        <v>94</v>
      </c>
      <c r="D40" s="41">
        <v>983</v>
      </c>
      <c r="E40" s="12"/>
    </row>
    <row r="41" spans="1:5" ht="31.2" x14ac:dyDescent="0.3">
      <c r="A41" s="5">
        <f>A36+1</f>
        <v>8</v>
      </c>
      <c r="B41" s="14" t="s">
        <v>95</v>
      </c>
      <c r="C41" s="7" t="s">
        <v>96</v>
      </c>
      <c r="D41" s="36">
        <v>36249</v>
      </c>
      <c r="E41" s="43">
        <v>1.0669999999999999</v>
      </c>
    </row>
    <row r="42" spans="1:5" ht="31.2" x14ac:dyDescent="0.3">
      <c r="A42" s="5" t="s">
        <v>97</v>
      </c>
      <c r="B42" s="13" t="s">
        <v>98</v>
      </c>
      <c r="C42" s="34" t="s">
        <v>99</v>
      </c>
      <c r="D42" s="35">
        <v>2109</v>
      </c>
      <c r="E42" s="12"/>
    </row>
    <row r="43" spans="1:5" ht="31.2" x14ac:dyDescent="0.3">
      <c r="A43" s="5" t="s">
        <v>100</v>
      </c>
      <c r="B43" s="13" t="s">
        <v>101</v>
      </c>
      <c r="C43" s="34" t="s">
        <v>102</v>
      </c>
      <c r="D43" s="35">
        <v>8303</v>
      </c>
      <c r="E43" s="12"/>
    </row>
    <row r="44" spans="1:5" ht="31.2" x14ac:dyDescent="0.3">
      <c r="A44" s="5" t="s">
        <v>103</v>
      </c>
      <c r="B44" s="13" t="s">
        <v>318</v>
      </c>
      <c r="C44" s="34" t="s">
        <v>104</v>
      </c>
      <c r="D44" s="35">
        <v>2895</v>
      </c>
      <c r="E44" s="12"/>
    </row>
    <row r="45" spans="1:5" ht="46.8" x14ac:dyDescent="0.3">
      <c r="A45" s="5" t="s">
        <v>105</v>
      </c>
      <c r="B45" s="14" t="s">
        <v>106</v>
      </c>
      <c r="C45" s="7" t="s">
        <v>107</v>
      </c>
      <c r="D45" s="42">
        <v>1853</v>
      </c>
      <c r="E45" s="43">
        <v>1.113</v>
      </c>
    </row>
    <row r="46" spans="1:5" ht="31.2" x14ac:dyDescent="0.3">
      <c r="A46" s="5" t="s">
        <v>108</v>
      </c>
      <c r="B46" s="15" t="s">
        <v>109</v>
      </c>
      <c r="C46" s="11" t="s">
        <v>110</v>
      </c>
      <c r="D46" s="35">
        <v>371</v>
      </c>
      <c r="E46" s="8"/>
    </row>
    <row r="47" spans="1:5" ht="31.2" x14ac:dyDescent="0.3">
      <c r="A47" s="5" t="s">
        <v>111</v>
      </c>
      <c r="B47" s="15" t="s">
        <v>112</v>
      </c>
      <c r="C47" s="11" t="s">
        <v>113</v>
      </c>
      <c r="D47" s="35">
        <v>326</v>
      </c>
      <c r="E47" s="8"/>
    </row>
    <row r="48" spans="1:5" ht="62.4" x14ac:dyDescent="0.3">
      <c r="A48" s="5">
        <f>A45+1</f>
        <v>10</v>
      </c>
      <c r="B48" s="14" t="s">
        <v>114</v>
      </c>
      <c r="C48" s="7" t="s">
        <v>115</v>
      </c>
      <c r="D48" s="36">
        <v>12020</v>
      </c>
      <c r="E48" s="43">
        <v>1.113</v>
      </c>
    </row>
    <row r="49" spans="1:5" ht="31.2" x14ac:dyDescent="0.3">
      <c r="A49" s="5" t="s">
        <v>116</v>
      </c>
      <c r="B49" s="15" t="s">
        <v>117</v>
      </c>
      <c r="C49" s="34" t="s">
        <v>118</v>
      </c>
      <c r="D49" s="36">
        <v>2239</v>
      </c>
      <c r="E49" s="8"/>
    </row>
    <row r="50" spans="1:5" ht="31.2" x14ac:dyDescent="0.3">
      <c r="A50" s="5" t="s">
        <v>119</v>
      </c>
      <c r="B50" s="15" t="s">
        <v>120</v>
      </c>
      <c r="C50" s="34" t="s">
        <v>121</v>
      </c>
      <c r="D50" s="36">
        <v>1719</v>
      </c>
      <c r="E50" s="8"/>
    </row>
    <row r="51" spans="1:5" ht="31.2" x14ac:dyDescent="0.3">
      <c r="A51" s="5" t="s">
        <v>122</v>
      </c>
      <c r="B51" s="15" t="s">
        <v>123</v>
      </c>
      <c r="C51" s="34" t="s">
        <v>124</v>
      </c>
      <c r="D51" s="40">
        <v>1564</v>
      </c>
      <c r="E51" s="8"/>
    </row>
    <row r="52" spans="1:5" ht="46.8" x14ac:dyDescent="0.3">
      <c r="A52" s="5">
        <f>A48+1</f>
        <v>11</v>
      </c>
      <c r="B52" s="19" t="s">
        <v>125</v>
      </c>
      <c r="C52" s="7" t="s">
        <v>126</v>
      </c>
      <c r="D52" s="36">
        <v>56502</v>
      </c>
      <c r="E52" s="43">
        <v>1.087</v>
      </c>
    </row>
    <row r="53" spans="1:5" ht="31.2" x14ac:dyDescent="0.3">
      <c r="A53" s="5" t="s">
        <v>127</v>
      </c>
      <c r="B53" s="13" t="s">
        <v>128</v>
      </c>
      <c r="C53" s="34" t="s">
        <v>129</v>
      </c>
      <c r="D53" s="35">
        <v>5635</v>
      </c>
      <c r="E53" s="12"/>
    </row>
    <row r="54" spans="1:5" ht="31.2" x14ac:dyDescent="0.3">
      <c r="A54" s="5" t="s">
        <v>130</v>
      </c>
      <c r="B54" s="13" t="s">
        <v>131</v>
      </c>
      <c r="C54" s="34" t="s">
        <v>132</v>
      </c>
      <c r="D54" s="35">
        <v>2998</v>
      </c>
      <c r="E54" s="12"/>
    </row>
    <row r="55" spans="1:5" ht="31.2" x14ac:dyDescent="0.3">
      <c r="A55" s="5" t="s">
        <v>133</v>
      </c>
      <c r="B55" s="13" t="s">
        <v>134</v>
      </c>
      <c r="C55" s="34" t="s">
        <v>135</v>
      </c>
      <c r="D55" s="35">
        <v>2797</v>
      </c>
      <c r="E55" s="12"/>
    </row>
    <row r="56" spans="1:5" ht="31.2" x14ac:dyDescent="0.3">
      <c r="A56" s="5" t="s">
        <v>136</v>
      </c>
      <c r="B56" s="13" t="s">
        <v>137</v>
      </c>
      <c r="C56" s="34" t="s">
        <v>138</v>
      </c>
      <c r="D56" s="35">
        <v>358</v>
      </c>
      <c r="E56" s="12"/>
    </row>
    <row r="57" spans="1:5" ht="31.2" x14ac:dyDescent="0.3">
      <c r="A57" s="5" t="s">
        <v>139</v>
      </c>
      <c r="B57" s="13" t="s">
        <v>140</v>
      </c>
      <c r="C57" s="34" t="s">
        <v>141</v>
      </c>
      <c r="D57" s="35">
        <v>4847</v>
      </c>
      <c r="E57" s="12"/>
    </row>
    <row r="58" spans="1:5" ht="31.2" x14ac:dyDescent="0.3">
      <c r="A58" s="5" t="s">
        <v>142</v>
      </c>
      <c r="B58" s="13" t="s">
        <v>143</v>
      </c>
      <c r="C58" s="34" t="s">
        <v>144</v>
      </c>
      <c r="D58" s="35">
        <v>2917</v>
      </c>
      <c r="E58" s="12"/>
    </row>
    <row r="59" spans="1:5" ht="31.2" x14ac:dyDescent="0.3">
      <c r="A59" s="5" t="s">
        <v>145</v>
      </c>
      <c r="B59" s="13" t="s">
        <v>146</v>
      </c>
      <c r="C59" s="34" t="s">
        <v>147</v>
      </c>
      <c r="D59" s="35">
        <v>1958</v>
      </c>
      <c r="E59" s="12"/>
    </row>
    <row r="60" spans="1:5" ht="31.2" x14ac:dyDescent="0.3">
      <c r="A60" s="5" t="s">
        <v>148</v>
      </c>
      <c r="B60" s="13" t="s">
        <v>149</v>
      </c>
      <c r="C60" s="34" t="s">
        <v>150</v>
      </c>
      <c r="D60" s="35">
        <v>2532</v>
      </c>
      <c r="E60" s="12"/>
    </row>
    <row r="61" spans="1:5" ht="31.2" x14ac:dyDescent="0.3">
      <c r="A61" s="5" t="s">
        <v>151</v>
      </c>
      <c r="B61" s="13" t="s">
        <v>152</v>
      </c>
      <c r="C61" s="34" t="s">
        <v>153</v>
      </c>
      <c r="D61" s="35">
        <v>1763</v>
      </c>
      <c r="E61" s="12"/>
    </row>
    <row r="62" spans="1:5" ht="31.2" x14ac:dyDescent="0.3">
      <c r="A62" s="5" t="s">
        <v>154</v>
      </c>
      <c r="B62" s="13" t="s">
        <v>155</v>
      </c>
      <c r="C62" s="34" t="s">
        <v>156</v>
      </c>
      <c r="D62" s="35">
        <v>2003</v>
      </c>
      <c r="E62" s="12"/>
    </row>
    <row r="63" spans="1:5" ht="31.2" x14ac:dyDescent="0.3">
      <c r="A63" s="5" t="s">
        <v>157</v>
      </c>
      <c r="B63" s="13" t="s">
        <v>158</v>
      </c>
      <c r="C63" s="34" t="s">
        <v>159</v>
      </c>
      <c r="D63" s="35">
        <v>3882</v>
      </c>
      <c r="E63" s="12"/>
    </row>
    <row r="64" spans="1:5" ht="31.2" x14ac:dyDescent="0.3">
      <c r="A64" s="5" t="s">
        <v>160</v>
      </c>
      <c r="B64" s="13" t="s">
        <v>161</v>
      </c>
      <c r="C64" s="34" t="s">
        <v>162</v>
      </c>
      <c r="D64" s="35">
        <v>3449</v>
      </c>
      <c r="E64" s="12"/>
    </row>
    <row r="65" spans="1:5" ht="31.2" x14ac:dyDescent="0.3">
      <c r="A65" s="5" t="s">
        <v>163</v>
      </c>
      <c r="B65" s="13" t="s">
        <v>164</v>
      </c>
      <c r="C65" s="34" t="s">
        <v>165</v>
      </c>
      <c r="D65" s="35">
        <v>640</v>
      </c>
      <c r="E65" s="12"/>
    </row>
    <row r="66" spans="1:5" ht="31.2" x14ac:dyDescent="0.3">
      <c r="A66" s="5" t="s">
        <v>166</v>
      </c>
      <c r="B66" s="13" t="s">
        <v>167</v>
      </c>
      <c r="C66" s="34" t="s">
        <v>168</v>
      </c>
      <c r="D66" s="35">
        <v>658</v>
      </c>
      <c r="E66" s="12"/>
    </row>
    <row r="67" spans="1:5" ht="36" customHeight="1" x14ac:dyDescent="0.3">
      <c r="A67" s="5" t="s">
        <v>169</v>
      </c>
      <c r="B67" s="20" t="s">
        <v>326</v>
      </c>
      <c r="C67" s="7"/>
      <c r="D67" s="42">
        <v>128913</v>
      </c>
      <c r="E67" s="43">
        <v>1.026</v>
      </c>
    </row>
    <row r="68" spans="1:5" ht="36" customHeight="1" x14ac:dyDescent="0.3">
      <c r="A68" s="5" t="s">
        <v>171</v>
      </c>
      <c r="B68" s="13" t="s">
        <v>327</v>
      </c>
      <c r="C68" s="11" t="s">
        <v>170</v>
      </c>
      <c r="D68" s="42">
        <f>36339-D69-D70</f>
        <v>33139</v>
      </c>
      <c r="E68" s="43"/>
    </row>
    <row r="69" spans="1:5" ht="31.2" x14ac:dyDescent="0.3">
      <c r="A69" s="5" t="s">
        <v>173</v>
      </c>
      <c r="B69" s="13" t="s">
        <v>329</v>
      </c>
      <c r="C69" s="38" t="s">
        <v>172</v>
      </c>
      <c r="D69" s="35">
        <v>1528</v>
      </c>
      <c r="E69" s="12"/>
    </row>
    <row r="70" spans="1:5" ht="31.2" x14ac:dyDescent="0.3">
      <c r="A70" s="5" t="s">
        <v>175</v>
      </c>
      <c r="B70" s="13" t="s">
        <v>328</v>
      </c>
      <c r="C70" s="38" t="s">
        <v>174</v>
      </c>
      <c r="D70" s="35">
        <v>1672</v>
      </c>
      <c r="E70" s="12"/>
    </row>
    <row r="71" spans="1:5" ht="31.2" x14ac:dyDescent="0.3">
      <c r="A71" s="5" t="s">
        <v>177</v>
      </c>
      <c r="B71" s="13" t="s">
        <v>334</v>
      </c>
      <c r="C71" s="38" t="s">
        <v>178</v>
      </c>
      <c r="D71" s="35">
        <v>12076</v>
      </c>
      <c r="E71" s="12"/>
    </row>
    <row r="72" spans="1:5" ht="31.2" x14ac:dyDescent="0.3">
      <c r="A72" s="5" t="s">
        <v>179</v>
      </c>
      <c r="B72" s="13" t="s">
        <v>335</v>
      </c>
      <c r="C72" s="38" t="s">
        <v>180</v>
      </c>
      <c r="D72" s="35">
        <f>2717-D73-D74</f>
        <v>261</v>
      </c>
      <c r="E72" s="12"/>
    </row>
    <row r="73" spans="1:5" ht="28.95" customHeight="1" x14ac:dyDescent="0.3">
      <c r="A73" s="5" t="s">
        <v>332</v>
      </c>
      <c r="B73" s="13" t="s">
        <v>331</v>
      </c>
      <c r="C73" s="38" t="s">
        <v>180</v>
      </c>
      <c r="D73" s="35">
        <v>1529</v>
      </c>
      <c r="E73" s="12"/>
    </row>
    <row r="74" spans="1:5" ht="27.6" customHeight="1" x14ac:dyDescent="0.3">
      <c r="A74" s="5" t="s">
        <v>333</v>
      </c>
      <c r="B74" s="13" t="s">
        <v>330</v>
      </c>
      <c r="C74" s="38" t="s">
        <v>176</v>
      </c>
      <c r="D74" s="35">
        <v>927</v>
      </c>
      <c r="E74" s="12"/>
    </row>
    <row r="75" spans="1:5" ht="31.2" x14ac:dyDescent="0.3">
      <c r="A75" s="5" t="s">
        <v>181</v>
      </c>
      <c r="B75" s="6" t="s">
        <v>182</v>
      </c>
      <c r="C75" s="7" t="s">
        <v>183</v>
      </c>
      <c r="D75" s="36">
        <v>18360</v>
      </c>
      <c r="E75" s="43">
        <v>1.113</v>
      </c>
    </row>
    <row r="76" spans="1:5" ht="31.2" x14ac:dyDescent="0.3">
      <c r="A76" s="5" t="s">
        <v>184</v>
      </c>
      <c r="B76" s="15" t="s">
        <v>185</v>
      </c>
      <c r="C76" s="38" t="s">
        <v>186</v>
      </c>
      <c r="D76" s="35">
        <v>3450</v>
      </c>
      <c r="E76" s="8"/>
    </row>
    <row r="77" spans="1:5" ht="46.8" x14ac:dyDescent="0.3">
      <c r="A77" s="5">
        <f t="shared" ref="A77" si="0">A75+1</f>
        <v>14</v>
      </c>
      <c r="B77" s="14" t="s">
        <v>187</v>
      </c>
      <c r="C77" s="17" t="s">
        <v>188</v>
      </c>
      <c r="D77" s="36">
        <v>16546</v>
      </c>
      <c r="E77" s="43">
        <v>1.113</v>
      </c>
    </row>
    <row r="78" spans="1:5" ht="31.2" x14ac:dyDescent="0.3">
      <c r="A78" s="5" t="s">
        <v>189</v>
      </c>
      <c r="B78" s="15" t="s">
        <v>190</v>
      </c>
      <c r="C78" s="18" t="s">
        <v>191</v>
      </c>
      <c r="D78" s="35">
        <v>402</v>
      </c>
      <c r="E78" s="8"/>
    </row>
    <row r="79" spans="1:5" ht="31.2" x14ac:dyDescent="0.3">
      <c r="A79" s="5" t="s">
        <v>192</v>
      </c>
      <c r="B79" s="15" t="s">
        <v>193</v>
      </c>
      <c r="C79" s="18" t="s">
        <v>194</v>
      </c>
      <c r="D79" s="35">
        <v>1731</v>
      </c>
      <c r="E79" s="8"/>
    </row>
    <row r="80" spans="1:5" ht="31.2" x14ac:dyDescent="0.3">
      <c r="A80" s="5" t="s">
        <v>195</v>
      </c>
      <c r="B80" s="15" t="s">
        <v>196</v>
      </c>
      <c r="C80" s="18" t="s">
        <v>197</v>
      </c>
      <c r="D80" s="35">
        <v>200</v>
      </c>
      <c r="E80" s="8"/>
    </row>
    <row r="81" spans="1:5" ht="31.2" x14ac:dyDescent="0.3">
      <c r="A81" s="5" t="s">
        <v>198</v>
      </c>
      <c r="B81" s="15" t="s">
        <v>199</v>
      </c>
      <c r="C81" s="18" t="s">
        <v>200</v>
      </c>
      <c r="D81" s="35">
        <v>821</v>
      </c>
      <c r="E81" s="8"/>
    </row>
    <row r="82" spans="1:5" ht="46.8" x14ac:dyDescent="0.3">
      <c r="A82" s="5">
        <f>A77+1</f>
        <v>15</v>
      </c>
      <c r="B82" s="6" t="s">
        <v>201</v>
      </c>
      <c r="C82" s="17" t="s">
        <v>202</v>
      </c>
      <c r="D82" s="36">
        <v>39475</v>
      </c>
      <c r="E82" s="43">
        <v>1.113</v>
      </c>
    </row>
    <row r="83" spans="1:5" ht="31.2" x14ac:dyDescent="0.3">
      <c r="A83" s="5" t="s">
        <v>203</v>
      </c>
      <c r="B83" s="10" t="s">
        <v>204</v>
      </c>
      <c r="C83" s="38" t="s">
        <v>205</v>
      </c>
      <c r="D83" s="35">
        <v>2077</v>
      </c>
      <c r="E83" s="12"/>
    </row>
    <row r="84" spans="1:5" ht="31.2" x14ac:dyDescent="0.3">
      <c r="A84" s="5" t="s">
        <v>206</v>
      </c>
      <c r="B84" s="10" t="s">
        <v>207</v>
      </c>
      <c r="C84" s="38" t="s">
        <v>208</v>
      </c>
      <c r="D84" s="35">
        <v>705</v>
      </c>
      <c r="E84" s="12"/>
    </row>
    <row r="85" spans="1:5" ht="31.2" x14ac:dyDescent="0.3">
      <c r="A85" s="5" t="s">
        <v>209</v>
      </c>
      <c r="B85" s="10" t="s">
        <v>210</v>
      </c>
      <c r="C85" s="38" t="s">
        <v>211</v>
      </c>
      <c r="D85" s="35">
        <v>2268</v>
      </c>
      <c r="E85" s="12"/>
    </row>
    <row r="86" spans="1:5" ht="31.2" x14ac:dyDescent="0.3">
      <c r="A86" s="5" t="s">
        <v>212</v>
      </c>
      <c r="B86" s="10" t="s">
        <v>213</v>
      </c>
      <c r="C86" s="38" t="s">
        <v>214</v>
      </c>
      <c r="D86" s="35">
        <v>1267</v>
      </c>
      <c r="E86" s="12"/>
    </row>
    <row r="87" spans="1:5" ht="18" x14ac:dyDescent="0.3">
      <c r="A87" s="5" t="s">
        <v>215</v>
      </c>
      <c r="B87" s="10" t="s">
        <v>216</v>
      </c>
      <c r="C87" s="38" t="s">
        <v>217</v>
      </c>
      <c r="D87" s="35">
        <v>1599</v>
      </c>
      <c r="E87" s="12"/>
    </row>
    <row r="88" spans="1:5" ht="31.2" x14ac:dyDescent="0.3">
      <c r="A88" s="5" t="s">
        <v>218</v>
      </c>
      <c r="B88" s="10" t="s">
        <v>219</v>
      </c>
      <c r="C88" s="38" t="s">
        <v>220</v>
      </c>
      <c r="D88" s="35">
        <v>2348</v>
      </c>
      <c r="E88" s="12"/>
    </row>
    <row r="89" spans="1:5" ht="31.2" x14ac:dyDescent="0.3">
      <c r="A89" s="5" t="s">
        <v>221</v>
      </c>
      <c r="B89" s="10" t="s">
        <v>222</v>
      </c>
      <c r="C89" s="38" t="s">
        <v>223</v>
      </c>
      <c r="D89" s="35">
        <v>807</v>
      </c>
      <c r="E89" s="12"/>
    </row>
    <row r="90" spans="1:5" ht="18" x14ac:dyDescent="0.3">
      <c r="A90" s="5" t="s">
        <v>224</v>
      </c>
      <c r="B90" s="10" t="s">
        <v>225</v>
      </c>
      <c r="C90" s="38" t="s">
        <v>226</v>
      </c>
      <c r="D90" s="35">
        <v>10797</v>
      </c>
      <c r="E90" s="12"/>
    </row>
    <row r="91" spans="1:5" ht="31.2" x14ac:dyDescent="0.3">
      <c r="A91" s="5" t="s">
        <v>227</v>
      </c>
      <c r="B91" s="10" t="s">
        <v>228</v>
      </c>
      <c r="C91" s="38" t="s">
        <v>229</v>
      </c>
      <c r="D91" s="35">
        <v>6107</v>
      </c>
      <c r="E91" s="12"/>
    </row>
    <row r="92" spans="1:5" ht="46.8" x14ac:dyDescent="0.3">
      <c r="A92" s="5" t="s">
        <v>230</v>
      </c>
      <c r="B92" s="14" t="s">
        <v>231</v>
      </c>
      <c r="C92" s="17" t="s">
        <v>232</v>
      </c>
      <c r="D92" s="42">
        <v>26189</v>
      </c>
      <c r="E92" s="43">
        <v>1.113</v>
      </c>
    </row>
    <row r="93" spans="1:5" ht="31.2" x14ac:dyDescent="0.3">
      <c r="A93" s="5" t="s">
        <v>233</v>
      </c>
      <c r="B93" s="15" t="s">
        <v>234</v>
      </c>
      <c r="C93" s="38" t="s">
        <v>235</v>
      </c>
      <c r="D93" s="35">
        <v>5060</v>
      </c>
      <c r="E93" s="12"/>
    </row>
    <row r="94" spans="1:5" ht="31.2" x14ac:dyDescent="0.3">
      <c r="A94" s="5" t="s">
        <v>236</v>
      </c>
      <c r="B94" s="15" t="s">
        <v>237</v>
      </c>
      <c r="C94" s="38" t="s">
        <v>238</v>
      </c>
      <c r="D94" s="35">
        <v>3660</v>
      </c>
      <c r="E94" s="12"/>
    </row>
    <row r="95" spans="1:5" ht="31.2" x14ac:dyDescent="0.3">
      <c r="A95" s="5" t="s">
        <v>239</v>
      </c>
      <c r="B95" s="15" t="s">
        <v>240</v>
      </c>
      <c r="C95" s="38" t="s">
        <v>241</v>
      </c>
      <c r="D95" s="35">
        <v>1655</v>
      </c>
      <c r="E95" s="12"/>
    </row>
    <row r="96" spans="1:5" ht="31.2" x14ac:dyDescent="0.3">
      <c r="A96" s="5" t="s">
        <v>242</v>
      </c>
      <c r="B96" s="15" t="s">
        <v>243</v>
      </c>
      <c r="C96" s="38" t="s">
        <v>244</v>
      </c>
      <c r="D96" s="35">
        <v>898</v>
      </c>
      <c r="E96" s="12"/>
    </row>
    <row r="97" spans="1:5" ht="31.2" x14ac:dyDescent="0.3">
      <c r="A97" s="5" t="s">
        <v>245</v>
      </c>
      <c r="B97" s="15" t="s">
        <v>246</v>
      </c>
      <c r="C97" s="38" t="s">
        <v>247</v>
      </c>
      <c r="D97" s="35">
        <v>1198</v>
      </c>
      <c r="E97" s="12"/>
    </row>
    <row r="98" spans="1:5" ht="31.2" x14ac:dyDescent="0.3">
      <c r="A98" s="5" t="s">
        <v>248</v>
      </c>
      <c r="B98" s="15" t="s">
        <v>249</v>
      </c>
      <c r="C98" s="38" t="s">
        <v>250</v>
      </c>
      <c r="D98" s="35">
        <v>405</v>
      </c>
      <c r="E98" s="12"/>
    </row>
    <row r="99" spans="1:5" ht="30" customHeight="1" x14ac:dyDescent="0.3">
      <c r="A99" s="5" t="s">
        <v>251</v>
      </c>
      <c r="B99" s="15" t="s">
        <v>252</v>
      </c>
      <c r="C99" s="38" t="s">
        <v>253</v>
      </c>
      <c r="D99" s="35">
        <v>1618</v>
      </c>
      <c r="E99" s="12"/>
    </row>
    <row r="100" spans="1:5" ht="46.8" x14ac:dyDescent="0.3">
      <c r="A100" s="5" t="s">
        <v>254</v>
      </c>
      <c r="B100" s="14" t="s">
        <v>255</v>
      </c>
      <c r="C100" s="17" t="s">
        <v>256</v>
      </c>
      <c r="D100" s="36">
        <v>16768</v>
      </c>
      <c r="E100" s="43">
        <v>1.113</v>
      </c>
    </row>
    <row r="101" spans="1:5" ht="30" customHeight="1" x14ac:dyDescent="0.3">
      <c r="A101" s="5" t="s">
        <v>257</v>
      </c>
      <c r="B101" s="15" t="s">
        <v>258</v>
      </c>
      <c r="C101" s="38" t="s">
        <v>259</v>
      </c>
      <c r="D101" s="35">
        <v>1915</v>
      </c>
      <c r="E101" s="8"/>
    </row>
    <row r="102" spans="1:5" ht="27.75" customHeight="1" x14ac:dyDescent="0.3">
      <c r="A102" s="5" t="s">
        <v>260</v>
      </c>
      <c r="B102" s="15" t="s">
        <v>261</v>
      </c>
      <c r="C102" s="38" t="s">
        <v>262</v>
      </c>
      <c r="D102" s="35">
        <v>459</v>
      </c>
      <c r="E102" s="8"/>
    </row>
    <row r="103" spans="1:5" ht="31.2" x14ac:dyDescent="0.3">
      <c r="A103" s="5" t="s">
        <v>263</v>
      </c>
      <c r="B103" s="15" t="s">
        <v>264</v>
      </c>
      <c r="C103" s="38" t="s">
        <v>265</v>
      </c>
      <c r="D103" s="35">
        <v>687</v>
      </c>
      <c r="E103" s="8"/>
    </row>
    <row r="104" spans="1:5" ht="31.2" x14ac:dyDescent="0.3">
      <c r="A104" s="5" t="s">
        <v>266</v>
      </c>
      <c r="B104" s="15" t="s">
        <v>267</v>
      </c>
      <c r="C104" s="38" t="s">
        <v>268</v>
      </c>
      <c r="D104" s="35">
        <v>3158</v>
      </c>
      <c r="E104" s="8"/>
    </row>
    <row r="105" spans="1:5" ht="35.25" customHeight="1" x14ac:dyDescent="0.3">
      <c r="A105" s="5" t="s">
        <v>269</v>
      </c>
      <c r="B105" s="15" t="s">
        <v>270</v>
      </c>
      <c r="C105" s="38" t="s">
        <v>271</v>
      </c>
      <c r="D105" s="35">
        <v>1488</v>
      </c>
      <c r="E105" s="8"/>
    </row>
    <row r="106" spans="1:5" ht="32.25" customHeight="1" x14ac:dyDescent="0.3">
      <c r="A106" s="5" t="s">
        <v>272</v>
      </c>
      <c r="B106" s="15" t="s">
        <v>273</v>
      </c>
      <c r="C106" s="38" t="s">
        <v>274</v>
      </c>
      <c r="D106" s="35">
        <v>1412</v>
      </c>
      <c r="E106" s="8"/>
    </row>
    <row r="107" spans="1:5" ht="54.75" customHeight="1" x14ac:dyDescent="0.3">
      <c r="A107" s="5">
        <f>A100+1</f>
        <v>18</v>
      </c>
      <c r="B107" s="14" t="s">
        <v>275</v>
      </c>
      <c r="C107" s="7" t="s">
        <v>7</v>
      </c>
      <c r="D107" s="36">
        <v>23917</v>
      </c>
      <c r="E107" s="43">
        <v>1.083</v>
      </c>
    </row>
    <row r="108" spans="1:5" ht="31.8" x14ac:dyDescent="0.35">
      <c r="A108" s="5" t="s">
        <v>276</v>
      </c>
      <c r="B108" s="15" t="s">
        <v>277</v>
      </c>
      <c r="C108" s="34" t="s">
        <v>278</v>
      </c>
      <c r="D108" s="39">
        <v>1394</v>
      </c>
      <c r="E108" s="21"/>
    </row>
    <row r="109" spans="1:5" ht="33.75" customHeight="1" x14ac:dyDescent="0.35">
      <c r="A109" s="5" t="s">
        <v>279</v>
      </c>
      <c r="B109" s="15" t="s">
        <v>280</v>
      </c>
      <c r="C109" s="34" t="s">
        <v>281</v>
      </c>
      <c r="D109" s="39">
        <v>1776</v>
      </c>
      <c r="E109" s="21"/>
    </row>
    <row r="110" spans="1:5" ht="31.8" x14ac:dyDescent="0.35">
      <c r="A110" s="5" t="s">
        <v>282</v>
      </c>
      <c r="B110" s="15" t="s">
        <v>283</v>
      </c>
      <c r="C110" s="34" t="s">
        <v>284</v>
      </c>
      <c r="D110" s="39">
        <v>728</v>
      </c>
      <c r="E110" s="21"/>
    </row>
    <row r="111" spans="1:5" ht="31.8" x14ac:dyDescent="0.35">
      <c r="A111" s="5" t="s">
        <v>285</v>
      </c>
      <c r="B111" s="15" t="s">
        <v>286</v>
      </c>
      <c r="C111" s="34" t="s">
        <v>287</v>
      </c>
      <c r="D111" s="39">
        <v>1852</v>
      </c>
      <c r="E111" s="21"/>
    </row>
    <row r="112" spans="1:5" ht="31.8" x14ac:dyDescent="0.35">
      <c r="A112" s="5" t="s">
        <v>288</v>
      </c>
      <c r="B112" s="15" t="s">
        <v>289</v>
      </c>
      <c r="C112" s="34" t="s">
        <v>290</v>
      </c>
      <c r="D112" s="39">
        <v>1471</v>
      </c>
      <c r="E112" s="21"/>
    </row>
    <row r="113" spans="1:5" ht="31.8" x14ac:dyDescent="0.35">
      <c r="A113" s="5" t="s">
        <v>291</v>
      </c>
      <c r="B113" s="15" t="s">
        <v>292</v>
      </c>
      <c r="C113" s="34" t="s">
        <v>293</v>
      </c>
      <c r="D113" s="39">
        <v>5144</v>
      </c>
      <c r="E113" s="21"/>
    </row>
    <row r="114" spans="1:5" ht="31.8" x14ac:dyDescent="0.35">
      <c r="A114" s="5" t="s">
        <v>294</v>
      </c>
      <c r="B114" s="15" t="s">
        <v>295</v>
      </c>
      <c r="C114" s="34" t="s">
        <v>296</v>
      </c>
      <c r="D114" s="39">
        <v>1557</v>
      </c>
      <c r="E114" s="21"/>
    </row>
    <row r="115" spans="1:5" ht="47.4" x14ac:dyDescent="0.35">
      <c r="A115" s="5" t="s">
        <v>297</v>
      </c>
      <c r="B115" s="15" t="s">
        <v>298</v>
      </c>
      <c r="C115" s="34" t="s">
        <v>299</v>
      </c>
      <c r="D115" s="39">
        <v>1946</v>
      </c>
      <c r="E115" s="21"/>
    </row>
    <row r="116" spans="1:5" ht="47.4" x14ac:dyDescent="0.35">
      <c r="A116" s="5" t="s">
        <v>300</v>
      </c>
      <c r="B116" s="15" t="s">
        <v>301</v>
      </c>
      <c r="C116" s="34" t="s">
        <v>302</v>
      </c>
      <c r="D116" s="39">
        <v>940</v>
      </c>
      <c r="E116" s="21"/>
    </row>
    <row r="117" spans="1:5" ht="31.8" x14ac:dyDescent="0.35">
      <c r="A117" s="5" t="s">
        <v>303</v>
      </c>
      <c r="B117" s="15" t="s">
        <v>304</v>
      </c>
      <c r="C117" s="34" t="s">
        <v>305</v>
      </c>
      <c r="D117" s="39">
        <v>780</v>
      </c>
      <c r="E117" s="21"/>
    </row>
    <row r="118" spans="1:5" ht="31.2" x14ac:dyDescent="0.3">
      <c r="A118" s="5" t="s">
        <v>306</v>
      </c>
      <c r="B118" s="14" t="s">
        <v>307</v>
      </c>
      <c r="C118" s="7" t="s">
        <v>308</v>
      </c>
      <c r="D118" s="42">
        <v>20251</v>
      </c>
      <c r="E118" s="43">
        <v>1.113</v>
      </c>
    </row>
    <row r="119" spans="1:5" ht="31.8" x14ac:dyDescent="0.35">
      <c r="A119" s="5" t="s">
        <v>309</v>
      </c>
      <c r="B119" s="15" t="s">
        <v>310</v>
      </c>
      <c r="C119" s="11" t="s">
        <v>311</v>
      </c>
      <c r="D119" s="39">
        <v>1395</v>
      </c>
      <c r="E119" s="21"/>
    </row>
    <row r="120" spans="1:5" ht="31.8" x14ac:dyDescent="0.35">
      <c r="A120" s="5" t="s">
        <v>312</v>
      </c>
      <c r="B120" s="15" t="s">
        <v>313</v>
      </c>
      <c r="C120" s="11" t="s">
        <v>314</v>
      </c>
      <c r="D120" s="39">
        <v>697</v>
      </c>
      <c r="E120" s="21"/>
    </row>
    <row r="121" spans="1:5" ht="31.2" x14ac:dyDescent="0.3">
      <c r="A121" s="5" t="s">
        <v>323</v>
      </c>
      <c r="B121" s="14" t="s">
        <v>320</v>
      </c>
      <c r="C121" s="7" t="s">
        <v>321</v>
      </c>
      <c r="D121" s="42">
        <v>6740</v>
      </c>
      <c r="E121" s="43">
        <v>1.012</v>
      </c>
    </row>
    <row r="122" spans="1:5" ht="34.200000000000003" customHeight="1" x14ac:dyDescent="0.35">
      <c r="A122" s="5" t="s">
        <v>324</v>
      </c>
      <c r="B122" s="15" t="s">
        <v>322</v>
      </c>
      <c r="C122" s="11" t="s">
        <v>325</v>
      </c>
      <c r="D122" s="39">
        <v>703</v>
      </c>
      <c r="E122" s="21"/>
    </row>
    <row r="123" spans="1:5" ht="37.950000000000003" customHeight="1" x14ac:dyDescent="0.35">
      <c r="A123" s="5"/>
      <c r="B123" s="15"/>
      <c r="C123" s="11"/>
      <c r="D123" s="39"/>
      <c r="E123" s="21"/>
    </row>
    <row r="124" spans="1:5" x14ac:dyDescent="0.3">
      <c r="A124" s="22"/>
      <c r="B124" s="23"/>
    </row>
    <row r="125" spans="1:5" x14ac:dyDescent="0.3">
      <c r="A125" s="22"/>
      <c r="B125" s="23"/>
    </row>
    <row r="126" spans="1:5" x14ac:dyDescent="0.3">
      <c r="A126" s="22"/>
      <c r="B126" s="23"/>
    </row>
    <row r="127" spans="1:5" x14ac:dyDescent="0.3">
      <c r="A127" s="22"/>
      <c r="B127" s="23"/>
    </row>
    <row r="128" spans="1:5" x14ac:dyDescent="0.3">
      <c r="A128" s="22"/>
      <c r="B128" s="24"/>
    </row>
    <row r="129" spans="1:2" x14ac:dyDescent="0.3">
      <c r="A129" s="22"/>
      <c r="B129" s="24"/>
    </row>
    <row r="130" spans="1:2" x14ac:dyDescent="0.3">
      <c r="A130" s="22"/>
      <c r="B130" s="24"/>
    </row>
    <row r="131" spans="1:2" x14ac:dyDescent="0.3">
      <c r="A131" s="22"/>
      <c r="B131" s="24"/>
    </row>
    <row r="132" spans="1:2" x14ac:dyDescent="0.3">
      <c r="A132" s="22"/>
      <c r="B132" s="24"/>
    </row>
    <row r="133" spans="1:2" x14ac:dyDescent="0.3">
      <c r="A133" s="22"/>
      <c r="B133" s="25"/>
    </row>
    <row r="134" spans="1:2" x14ac:dyDescent="0.3">
      <c r="A134" s="22"/>
      <c r="B134" s="26"/>
    </row>
    <row r="135" spans="1:2" x14ac:dyDescent="0.3">
      <c r="A135" s="22"/>
      <c r="B135" s="27"/>
    </row>
    <row r="136" spans="1:2" x14ac:dyDescent="0.3">
      <c r="A136" s="22"/>
      <c r="B136" s="28"/>
    </row>
    <row r="137" spans="1:2" x14ac:dyDescent="0.3">
      <c r="A137" s="22"/>
      <c r="B137" s="29"/>
    </row>
    <row r="138" spans="1:2" x14ac:dyDescent="0.3">
      <c r="A138" s="22"/>
      <c r="B138" s="28"/>
    </row>
    <row r="139" spans="1:2" x14ac:dyDescent="0.3">
      <c r="A139" s="22"/>
      <c r="B139" s="29"/>
    </row>
    <row r="140" spans="1:2" x14ac:dyDescent="0.3">
      <c r="A140" s="22"/>
      <c r="B140" s="29"/>
    </row>
    <row r="141" spans="1:2" x14ac:dyDescent="0.3">
      <c r="A141" s="22"/>
      <c r="B141" s="27"/>
    </row>
    <row r="142" spans="1:2" x14ac:dyDescent="0.3">
      <c r="A142" s="22"/>
      <c r="B142" s="27"/>
    </row>
    <row r="143" spans="1:2" x14ac:dyDescent="0.3">
      <c r="A143" s="22"/>
      <c r="B143" s="27"/>
    </row>
    <row r="144" spans="1:2" x14ac:dyDescent="0.3">
      <c r="A144" s="22"/>
      <c r="B144" s="27"/>
    </row>
    <row r="145" spans="1:2" x14ac:dyDescent="0.3">
      <c r="A145" s="22"/>
      <c r="B145" s="30"/>
    </row>
    <row r="146" spans="1:2" x14ac:dyDescent="0.3">
      <c r="A146" s="22"/>
      <c r="B146" s="27"/>
    </row>
    <row r="147" spans="1:2" x14ac:dyDescent="0.3">
      <c r="A147" s="22"/>
      <c r="B147" s="24"/>
    </row>
    <row r="148" spans="1:2" x14ac:dyDescent="0.3">
      <c r="A148" s="22"/>
      <c r="B148" s="23"/>
    </row>
    <row r="149" spans="1:2" x14ac:dyDescent="0.3">
      <c r="A149" s="22"/>
      <c r="B149" s="23"/>
    </row>
    <row r="150" spans="1:2" x14ac:dyDescent="0.3">
      <c r="A150" s="22"/>
      <c r="B150" s="24"/>
    </row>
    <row r="151" spans="1:2" x14ac:dyDescent="0.3">
      <c r="A151" s="22"/>
      <c r="B151" s="23"/>
    </row>
    <row r="152" spans="1:2" x14ac:dyDescent="0.3">
      <c r="A152" s="22"/>
      <c r="B152" s="31"/>
    </row>
    <row r="153" spans="1:2" x14ac:dyDescent="0.3">
      <c r="A153" s="22"/>
      <c r="B153" s="32"/>
    </row>
    <row r="154" spans="1:2" x14ac:dyDescent="0.3">
      <c r="A154" s="22"/>
      <c r="B154" s="31"/>
    </row>
    <row r="155" spans="1:2" x14ac:dyDescent="0.3">
      <c r="A155" s="22"/>
      <c r="B155" s="23"/>
    </row>
    <row r="156" spans="1:2" x14ac:dyDescent="0.3">
      <c r="A156" s="22"/>
      <c r="B156" s="24"/>
    </row>
    <row r="157" spans="1:2" x14ac:dyDescent="0.3">
      <c r="A157" s="22"/>
      <c r="B157" s="23"/>
    </row>
    <row r="158" spans="1:2" x14ac:dyDescent="0.3">
      <c r="A158" s="22"/>
      <c r="B158" s="23"/>
    </row>
    <row r="159" spans="1:2" x14ac:dyDescent="0.3">
      <c r="A159" s="33"/>
      <c r="B159" s="33"/>
    </row>
    <row r="160" spans="1:2" x14ac:dyDescent="0.3">
      <c r="A160" s="33"/>
      <c r="B160" s="33"/>
    </row>
    <row r="161" spans="1:2" x14ac:dyDescent="0.3">
      <c r="A161" s="33"/>
      <c r="B161" s="33"/>
    </row>
    <row r="162" spans="1:2" x14ac:dyDescent="0.3">
      <c r="A162" s="33"/>
      <c r="B162" s="33"/>
    </row>
    <row r="163" spans="1:2" x14ac:dyDescent="0.3">
      <c r="A163" s="33"/>
      <c r="B163" s="33"/>
    </row>
    <row r="164" spans="1:2" x14ac:dyDescent="0.3">
      <c r="A164" s="33"/>
      <c r="B164" s="33"/>
    </row>
    <row r="165" spans="1:2" x14ac:dyDescent="0.3">
      <c r="A165" s="33"/>
      <c r="B165" s="33"/>
    </row>
    <row r="166" spans="1:2" x14ac:dyDescent="0.3">
      <c r="A166" s="33"/>
      <c r="B166" s="33"/>
    </row>
    <row r="167" spans="1:2" x14ac:dyDescent="0.3">
      <c r="A167" s="33"/>
      <c r="B167" s="33"/>
    </row>
    <row r="168" spans="1:2" x14ac:dyDescent="0.3">
      <c r="A168" s="33"/>
      <c r="B168" s="33"/>
    </row>
    <row r="169" spans="1:2" x14ac:dyDescent="0.3">
      <c r="A169" s="33"/>
      <c r="B169" s="33"/>
    </row>
    <row r="170" spans="1:2" x14ac:dyDescent="0.3">
      <c r="A170" s="33"/>
      <c r="B170" s="33"/>
    </row>
    <row r="171" spans="1:2" x14ac:dyDescent="0.3">
      <c r="A171" s="33"/>
      <c r="B171" s="33"/>
    </row>
    <row r="172" spans="1:2" x14ac:dyDescent="0.3">
      <c r="A172" s="33"/>
      <c r="B172" s="33"/>
    </row>
    <row r="173" spans="1:2" x14ac:dyDescent="0.3">
      <c r="A173" s="33"/>
      <c r="B173" s="33"/>
    </row>
    <row r="174" spans="1:2" x14ac:dyDescent="0.3">
      <c r="A174" s="33"/>
      <c r="B174" s="33"/>
    </row>
    <row r="175" spans="1:2" x14ac:dyDescent="0.3">
      <c r="A175" s="33"/>
      <c r="B175" s="33"/>
    </row>
    <row r="176" spans="1:2" x14ac:dyDescent="0.3">
      <c r="A176" s="33"/>
      <c r="B176" s="33"/>
    </row>
    <row r="177" spans="1:2" x14ac:dyDescent="0.3">
      <c r="A177" s="33"/>
      <c r="B177" s="33"/>
    </row>
    <row r="178" spans="1:2" x14ac:dyDescent="0.3">
      <c r="A178" s="33"/>
      <c r="B178" s="33"/>
    </row>
    <row r="179" spans="1:2" x14ac:dyDescent="0.3">
      <c r="A179" s="33"/>
      <c r="B179" s="33"/>
    </row>
    <row r="180" spans="1:2" x14ac:dyDescent="0.3">
      <c r="A180" s="33"/>
      <c r="B180" s="33"/>
    </row>
    <row r="181" spans="1:2" x14ac:dyDescent="0.3">
      <c r="A181" s="33"/>
      <c r="B181" s="33"/>
    </row>
    <row r="182" spans="1:2" x14ac:dyDescent="0.3">
      <c r="A182" s="33"/>
      <c r="B182" s="33"/>
    </row>
    <row r="183" spans="1:2" x14ac:dyDescent="0.3">
      <c r="A183" s="33"/>
      <c r="B183" s="33"/>
    </row>
    <row r="184" spans="1:2" x14ac:dyDescent="0.3">
      <c r="A184" s="33"/>
      <c r="B184" s="33"/>
    </row>
    <row r="185" spans="1:2" x14ac:dyDescent="0.3">
      <c r="A185" s="33"/>
      <c r="B185" s="33"/>
    </row>
    <row r="186" spans="1:2" x14ac:dyDescent="0.3">
      <c r="A186" s="33"/>
      <c r="B186" s="33"/>
    </row>
    <row r="187" spans="1:2" x14ac:dyDescent="0.3">
      <c r="A187" s="33"/>
      <c r="B187" s="33"/>
    </row>
    <row r="188" spans="1:2" x14ac:dyDescent="0.3">
      <c r="A188" s="33"/>
      <c r="B188" s="33"/>
    </row>
    <row r="189" spans="1:2" x14ac:dyDescent="0.3">
      <c r="A189" s="33"/>
      <c r="B189" s="33"/>
    </row>
    <row r="190" spans="1:2" x14ac:dyDescent="0.3">
      <c r="A190" s="33"/>
      <c r="B190" s="33"/>
    </row>
    <row r="191" spans="1:2" x14ac:dyDescent="0.3">
      <c r="A191" s="33"/>
      <c r="B191" s="33"/>
    </row>
    <row r="192" spans="1:2" x14ac:dyDescent="0.3">
      <c r="A192" s="33"/>
      <c r="B192" s="33"/>
    </row>
    <row r="193" spans="1:2" x14ac:dyDescent="0.3">
      <c r="A193" s="33"/>
      <c r="B193" s="33"/>
    </row>
    <row r="194" spans="1:2" x14ac:dyDescent="0.3">
      <c r="A194" s="33"/>
      <c r="B194" s="33"/>
    </row>
    <row r="195" spans="1:2" x14ac:dyDescent="0.3">
      <c r="A195" s="33"/>
      <c r="B195" s="33"/>
    </row>
    <row r="196" spans="1:2" x14ac:dyDescent="0.3">
      <c r="A196" s="33"/>
      <c r="B196" s="33"/>
    </row>
    <row r="197" spans="1:2" x14ac:dyDescent="0.3">
      <c r="A197" s="33"/>
      <c r="B197" s="33"/>
    </row>
    <row r="198" spans="1:2" x14ac:dyDescent="0.3">
      <c r="A198" s="33"/>
      <c r="B198" s="33"/>
    </row>
    <row r="199" spans="1:2" x14ac:dyDescent="0.3">
      <c r="A199" s="33"/>
      <c r="B199" s="33"/>
    </row>
    <row r="200" spans="1:2" x14ac:dyDescent="0.3">
      <c r="A200" s="33"/>
      <c r="B200" s="33"/>
    </row>
    <row r="201" spans="1:2" x14ac:dyDescent="0.3">
      <c r="A201" s="33"/>
      <c r="B201" s="33"/>
    </row>
    <row r="202" spans="1:2" x14ac:dyDescent="0.3">
      <c r="A202" s="33"/>
      <c r="B202" s="33"/>
    </row>
    <row r="203" spans="1:2" x14ac:dyDescent="0.3">
      <c r="A203" s="33"/>
      <c r="B203" s="33"/>
    </row>
    <row r="204" spans="1:2" x14ac:dyDescent="0.3">
      <c r="A204" s="33"/>
      <c r="B204" s="33"/>
    </row>
    <row r="205" spans="1:2" x14ac:dyDescent="0.3">
      <c r="A205" s="33"/>
      <c r="B205" s="33"/>
    </row>
    <row r="206" spans="1:2" x14ac:dyDescent="0.3">
      <c r="A206" s="33"/>
      <c r="B206" s="33"/>
    </row>
    <row r="207" spans="1:2" x14ac:dyDescent="0.3">
      <c r="A207" s="33"/>
      <c r="B207" s="33"/>
    </row>
    <row r="208" spans="1:2" x14ac:dyDescent="0.3">
      <c r="A208" s="33"/>
      <c r="B208" s="33"/>
    </row>
    <row r="209" spans="1:2" x14ac:dyDescent="0.3">
      <c r="A209" s="33"/>
      <c r="B209" s="33"/>
    </row>
    <row r="210" spans="1:2" x14ac:dyDescent="0.3">
      <c r="A210" s="33"/>
      <c r="B210" s="33"/>
    </row>
    <row r="211" spans="1:2" x14ac:dyDescent="0.3">
      <c r="A211" s="33"/>
      <c r="B211" s="33"/>
    </row>
    <row r="212" spans="1:2" x14ac:dyDescent="0.3">
      <c r="A212" s="33"/>
      <c r="B212" s="33"/>
    </row>
    <row r="213" spans="1:2" x14ac:dyDescent="0.3">
      <c r="A213" s="33"/>
      <c r="B213" s="33"/>
    </row>
    <row r="214" spans="1:2" x14ac:dyDescent="0.3">
      <c r="A214" s="33"/>
      <c r="B214" s="33"/>
    </row>
    <row r="215" spans="1:2" x14ac:dyDescent="0.3">
      <c r="A215" s="33"/>
      <c r="B215" s="33"/>
    </row>
    <row r="216" spans="1:2" x14ac:dyDescent="0.3">
      <c r="A216" s="33"/>
      <c r="B216" s="33"/>
    </row>
    <row r="217" spans="1:2" x14ac:dyDescent="0.3">
      <c r="A217" s="33"/>
      <c r="B217" s="33"/>
    </row>
    <row r="218" spans="1:2" x14ac:dyDescent="0.3">
      <c r="A218" s="33"/>
      <c r="B218" s="33"/>
    </row>
    <row r="219" spans="1:2" x14ac:dyDescent="0.3">
      <c r="A219" s="33"/>
      <c r="B219" s="33"/>
    </row>
    <row r="220" spans="1:2" x14ac:dyDescent="0.3">
      <c r="A220" s="33"/>
      <c r="B220" s="33"/>
    </row>
    <row r="221" spans="1:2" x14ac:dyDescent="0.3">
      <c r="A221" s="33"/>
      <c r="B221" s="33"/>
    </row>
    <row r="222" spans="1:2" x14ac:dyDescent="0.3">
      <c r="A222" s="33"/>
      <c r="B222" s="33"/>
    </row>
    <row r="223" spans="1:2" x14ac:dyDescent="0.3">
      <c r="A223" s="33"/>
      <c r="B223" s="33"/>
    </row>
    <row r="224" spans="1:2" x14ac:dyDescent="0.3">
      <c r="A224" s="33"/>
      <c r="B224" s="33"/>
    </row>
    <row r="225" spans="1:2" x14ac:dyDescent="0.3">
      <c r="A225" s="33"/>
      <c r="B225" s="33"/>
    </row>
    <row r="226" spans="1:2" x14ac:dyDescent="0.3">
      <c r="A226" s="33"/>
      <c r="B226" s="33"/>
    </row>
    <row r="227" spans="1:2" x14ac:dyDescent="0.3">
      <c r="A227" s="33"/>
      <c r="B227" s="33"/>
    </row>
    <row r="228" spans="1:2" x14ac:dyDescent="0.3">
      <c r="A228" s="33"/>
      <c r="B228" s="33"/>
    </row>
    <row r="229" spans="1:2" x14ac:dyDescent="0.3">
      <c r="A229" s="33"/>
      <c r="B229" s="33"/>
    </row>
    <row r="230" spans="1:2" x14ac:dyDescent="0.3">
      <c r="A230" s="33"/>
      <c r="B230" s="33"/>
    </row>
    <row r="231" spans="1:2" x14ac:dyDescent="0.3">
      <c r="A231" s="33"/>
      <c r="B231" s="33"/>
    </row>
    <row r="232" spans="1:2" x14ac:dyDescent="0.3">
      <c r="A232" s="33"/>
      <c r="B232" s="33"/>
    </row>
    <row r="233" spans="1:2" x14ac:dyDescent="0.3">
      <c r="A233" s="33"/>
      <c r="B233" s="33"/>
    </row>
    <row r="234" spans="1:2" x14ac:dyDescent="0.3">
      <c r="A234" s="33"/>
      <c r="B234" s="33"/>
    </row>
    <row r="235" spans="1:2" x14ac:dyDescent="0.3">
      <c r="A235" s="33"/>
      <c r="B235" s="33"/>
    </row>
    <row r="236" spans="1:2" x14ac:dyDescent="0.3">
      <c r="A236" s="33"/>
      <c r="B236" s="33"/>
    </row>
    <row r="237" spans="1:2" x14ac:dyDescent="0.3">
      <c r="A237" s="33"/>
      <c r="B237" s="33"/>
    </row>
    <row r="238" spans="1:2" x14ac:dyDescent="0.3">
      <c r="A238" s="33"/>
      <c r="B238" s="33"/>
    </row>
    <row r="239" spans="1:2" x14ac:dyDescent="0.3">
      <c r="A239" s="33"/>
      <c r="B239" s="33"/>
    </row>
  </sheetData>
  <autoFilter ref="A8:B100"/>
  <mergeCells count="10">
    <mergeCell ref="A7:A8"/>
    <mergeCell ref="B7:B8"/>
    <mergeCell ref="C7:C8"/>
    <mergeCell ref="D7:D8"/>
    <mergeCell ref="E7:E8"/>
    <mergeCell ref="D1:E1"/>
    <mergeCell ref="C2:E2"/>
    <mergeCell ref="C3:E3"/>
    <mergeCell ref="C4:E4"/>
    <mergeCell ref="A5:D5"/>
  </mergeCells>
  <pageMargins left="0.39370078740157483" right="0" top="0.39370078740157483" bottom="0" header="0.11811023622047245" footer="0.11811023622047245"/>
  <pageSetup paperSize="9" scale="75" orientation="landscape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структурные (2023) с изм </vt:lpstr>
      <vt:lpstr>'структурные (2023) с изм '!Заголовки_для_печати</vt:lpstr>
      <vt:lpstr>'структурные (2023) с изм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2023-10-24T05:10:01Z</cp:lastPrinted>
  <dcterms:created xsi:type="dcterms:W3CDTF">2021-12-27T04:17:41Z</dcterms:created>
  <dcterms:modified xsi:type="dcterms:W3CDTF">2023-10-27T02:18:43Z</dcterms:modified>
</cp:coreProperties>
</file>